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A345BAB-F96D-4BF0-9DC8-11E57A2CD0D8}" xr6:coauthVersionLast="47" xr6:coauthVersionMax="47" xr10:uidLastSave="{00000000-0000-0000-0000-000000000000}"/>
  <bookViews>
    <workbookView xWindow="3360" yWindow="0" windowWidth="14400" windowHeight="15600" xr2:uid="{00000000-000D-0000-FFFF-FFFF00000000}"/>
  </bookViews>
  <sheets>
    <sheet name="2025 (3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C23" i="4"/>
</calcChain>
</file>

<file path=xl/sharedStrings.xml><?xml version="1.0" encoding="utf-8"?>
<sst xmlns="http://schemas.openxmlformats.org/spreadsheetml/2006/main" count="20" uniqueCount="20">
  <si>
    <t xml:space="preserve">Структура и объём затрат </t>
  </si>
  <si>
    <t xml:space="preserve">на производство и реализацию товаров </t>
  </si>
  <si>
    <t>№  п/п</t>
  </si>
  <si>
    <t>ПОКАЗАТЕЛЬ</t>
  </si>
  <si>
    <t>Материальные затраты</t>
  </si>
  <si>
    <t>Расходы на оплату труда</t>
  </si>
  <si>
    <t>Отчисления на социальные нужды</t>
  </si>
  <si>
    <t>Ремонты</t>
  </si>
  <si>
    <t>Амортизация</t>
  </si>
  <si>
    <t>Прочие затраты</t>
  </si>
  <si>
    <t>ИТОГО ПО ЭЛЕМЕНТАМ ЗАТРАТ</t>
  </si>
  <si>
    <t>факт (тыс. руб)</t>
  </si>
  <si>
    <t>Услуги по оперативно-диспетчерскому управлению (ОДУ) в эл.энергетике</t>
  </si>
  <si>
    <t>(работ, услуг) в сфере электроснабжения за 2025 год</t>
  </si>
  <si>
    <t>Услуга, оказываемая организациями коммерческой инфраструктуры ОРЭМ</t>
  </si>
  <si>
    <t>СБЫТ КОММУНАЛЬНЫХ УСЛУГ</t>
  </si>
  <si>
    <t>Передача эл.энергии(Транспортировка)</t>
  </si>
  <si>
    <t>Покупка э/энергии</t>
  </si>
  <si>
    <t>Покупка мощности</t>
  </si>
  <si>
    <t>Внутрихозяйственные расходы мощность для 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</si>
</sst>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0" fontId="1" fillId="0" borderId="8" xfId="0" applyFont="1" applyBorder="1"/>
    <xf numFmtId="4" fontId="1" fillId="0" borderId="9" xfId="0" applyNumberFormat="1" applyFont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4" fontId="5" fillId="0" borderId="6" xfId="0" applyNumberFormat="1" applyFont="1" applyFill="1" applyBorder="1"/>
    <xf numFmtId="4" fontId="5" fillId="0" borderId="11" xfId="0" applyNumberFormat="1" applyFont="1" applyFill="1" applyBorder="1"/>
    <xf numFmtId="0" fontId="0" fillId="0" borderId="10" xfId="0" applyBorder="1" applyAlignme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6628-3D4C-488B-B96F-81C2C6FDA6EB}">
  <dimension ref="A3:C26"/>
  <sheetViews>
    <sheetView tabSelected="1" workbookViewId="0">
      <selection activeCell="C17" sqref="C17"/>
    </sheetView>
  </sheetViews>
  <sheetFormatPr defaultRowHeight="15" x14ac:dyDescent="0.25"/>
  <cols>
    <col min="1" max="1" width="10" customWidth="1"/>
    <col min="2" max="2" width="42.42578125" customWidth="1"/>
    <col min="3" max="3" width="16.7109375" customWidth="1"/>
  </cols>
  <sheetData>
    <row r="3" spans="1:3" ht="18.75" x14ac:dyDescent="0.3">
      <c r="B3" s="4" t="s">
        <v>0</v>
      </c>
    </row>
    <row r="4" spans="1:3" ht="18.75" x14ac:dyDescent="0.3">
      <c r="B4" s="4" t="s">
        <v>1</v>
      </c>
    </row>
    <row r="5" spans="1:3" ht="18.75" x14ac:dyDescent="0.3">
      <c r="B5" s="4" t="s">
        <v>13</v>
      </c>
    </row>
    <row r="6" spans="1:3" ht="15.75" x14ac:dyDescent="0.25">
      <c r="B6" s="12" t="s">
        <v>15</v>
      </c>
    </row>
    <row r="7" spans="1:3" ht="15.75" x14ac:dyDescent="0.25">
      <c r="B7" s="1"/>
    </row>
    <row r="8" spans="1:3" ht="15.75" thickBot="1" x14ac:dyDescent="0.3"/>
    <row r="9" spans="1:3" x14ac:dyDescent="0.25">
      <c r="A9" s="17" t="s">
        <v>2</v>
      </c>
      <c r="B9" s="19" t="s">
        <v>3</v>
      </c>
      <c r="C9" s="5">
        <v>2025</v>
      </c>
    </row>
    <row r="10" spans="1:3" x14ac:dyDescent="0.25">
      <c r="A10" s="18"/>
      <c r="B10" s="20"/>
      <c r="C10" s="6" t="s">
        <v>11</v>
      </c>
    </row>
    <row r="11" spans="1:3" x14ac:dyDescent="0.25">
      <c r="A11" s="7">
        <v>1</v>
      </c>
      <c r="B11" s="2" t="s">
        <v>4</v>
      </c>
      <c r="C11" s="14">
        <v>2477.0549999999998</v>
      </c>
    </row>
    <row r="12" spans="1:3" x14ac:dyDescent="0.25">
      <c r="A12" s="7">
        <v>2</v>
      </c>
      <c r="B12" s="3" t="s">
        <v>7</v>
      </c>
      <c r="C12" s="14">
        <v>1174.193</v>
      </c>
    </row>
    <row r="13" spans="1:3" x14ac:dyDescent="0.25">
      <c r="A13" s="7">
        <v>3</v>
      </c>
      <c r="B13" s="3" t="s">
        <v>5</v>
      </c>
      <c r="C13" s="14">
        <v>115084.192</v>
      </c>
    </row>
    <row r="14" spans="1:3" x14ac:dyDescent="0.25">
      <c r="A14" s="7">
        <v>4</v>
      </c>
      <c r="B14" s="3" t="s">
        <v>6</v>
      </c>
      <c r="C14" s="14">
        <v>32653.377</v>
      </c>
    </row>
    <row r="15" spans="1:3" x14ac:dyDescent="0.25">
      <c r="A15" s="7">
        <v>5</v>
      </c>
      <c r="B15" s="3" t="s">
        <v>8</v>
      </c>
      <c r="C15" s="14">
        <v>5859.5309999999999</v>
      </c>
    </row>
    <row r="16" spans="1:3" x14ac:dyDescent="0.25">
      <c r="A16" s="7">
        <v>6</v>
      </c>
      <c r="B16" s="3" t="s">
        <v>9</v>
      </c>
      <c r="C16" s="14">
        <f>33309.58+3397.098</f>
        <v>36706.678</v>
      </c>
    </row>
    <row r="17" spans="1:3" x14ac:dyDescent="0.25">
      <c r="A17" s="7">
        <v>7</v>
      </c>
      <c r="B17" s="16" t="s">
        <v>16</v>
      </c>
      <c r="C17" s="15">
        <v>777865.78899999999</v>
      </c>
    </row>
    <row r="18" spans="1:3" x14ac:dyDescent="0.25">
      <c r="A18" s="7">
        <v>8</v>
      </c>
      <c r="B18" s="16" t="s">
        <v>17</v>
      </c>
      <c r="C18" s="15">
        <v>511639.924</v>
      </c>
    </row>
    <row r="19" spans="1:3" x14ac:dyDescent="0.25">
      <c r="A19" s="7">
        <v>9</v>
      </c>
      <c r="B19" s="16" t="s">
        <v>18</v>
      </c>
      <c r="C19" s="15">
        <v>358603.609</v>
      </c>
    </row>
    <row r="20" spans="1:3" ht="30" x14ac:dyDescent="0.25">
      <c r="A20" s="7">
        <v>10</v>
      </c>
      <c r="B20" s="13" t="s">
        <v>19</v>
      </c>
      <c r="C20" s="15">
        <v>37.885188300000003</v>
      </c>
    </row>
    <row r="21" spans="1:3" ht="30" x14ac:dyDescent="0.25">
      <c r="A21" s="7">
        <v>11</v>
      </c>
      <c r="B21" s="13" t="s">
        <v>14</v>
      </c>
      <c r="C21" s="15">
        <v>962.13</v>
      </c>
    </row>
    <row r="22" spans="1:3" ht="30" x14ac:dyDescent="0.25">
      <c r="A22" s="7">
        <v>12</v>
      </c>
      <c r="B22" s="13" t="s">
        <v>12</v>
      </c>
      <c r="C22" s="15">
        <v>924.87400000000002</v>
      </c>
    </row>
    <row r="23" spans="1:3" ht="15.75" thickBot="1" x14ac:dyDescent="0.3">
      <c r="A23" s="8" t="s">
        <v>10</v>
      </c>
      <c r="B23" s="9"/>
      <c r="C23" s="10">
        <f>SUM(C11:C22)</f>
        <v>1843989.2371882999</v>
      </c>
    </row>
    <row r="24" spans="1:3" x14ac:dyDescent="0.25">
      <c r="C24" s="11"/>
    </row>
    <row r="26" spans="1:3" x14ac:dyDescent="0.25">
      <c r="C26" s="11"/>
    </row>
  </sheetData>
  <mergeCells count="2">
    <mergeCell ref="A9:A10"/>
    <mergeCell ref="B9:B10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2026-03-30T10:44:11Z</dcterms:modified>
</cp:coreProperties>
</file>