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6A0BC2D-24F8-487B-8B1C-047A5B24E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23" i="2"/>
</calcChain>
</file>

<file path=xl/sharedStrings.xml><?xml version="1.0" encoding="utf-8"?>
<sst xmlns="http://schemas.openxmlformats.org/spreadsheetml/2006/main" count="20" uniqueCount="20">
  <si>
    <t xml:space="preserve">Структура и объём затрат </t>
  </si>
  <si>
    <t xml:space="preserve">на производство и реализацию товаров </t>
  </si>
  <si>
    <t>№  п/п</t>
  </si>
  <si>
    <t>ПОКАЗАТЕЛЬ</t>
  </si>
  <si>
    <t>Материальные затраты</t>
  </si>
  <si>
    <t>Топливо</t>
  </si>
  <si>
    <t>Расходы на оплату труда</t>
  </si>
  <si>
    <t>Отчисления на социальные нужды</t>
  </si>
  <si>
    <t>Ремонты</t>
  </si>
  <si>
    <t>Амортизация</t>
  </si>
  <si>
    <t>Прочие затраты</t>
  </si>
  <si>
    <t>ИТОГО ПО ЭЛЕМЕНТАМ ЗАТРАТ</t>
  </si>
  <si>
    <t>факт (тыс. руб)</t>
  </si>
  <si>
    <t>(ГТЭС "Обдорск" - Газотурбинная электростанция "Обдорск")</t>
  </si>
  <si>
    <t xml:space="preserve"> Покупка э/энергии  </t>
  </si>
  <si>
    <t xml:space="preserve"> Покупка мощности</t>
  </si>
  <si>
    <t>Услуги по оперативно-диспетчерскому управлению (ОДУ) в эл.энергетике</t>
  </si>
  <si>
    <t>Услуга, оказываемая организациями коммерческой инфраструктуры ОРЭМ</t>
  </si>
  <si>
    <t xml:space="preserve">  Вода питьевая </t>
  </si>
  <si>
    <t>(работ, услуг) в сфере электроснабжения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</si>
</sst>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4" fontId="5" fillId="0" borderId="6" xfId="0" applyNumberFormat="1" applyFont="1" applyFill="1" applyBorder="1"/>
    <xf numFmtId="4" fontId="5" fillId="0" borderId="11" xfId="0" applyNumberFormat="1" applyFont="1" applyFill="1" applyBorder="1"/>
    <xf numFmtId="0" fontId="0" fillId="0" borderId="10" xfId="0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6"/>
  <sheetViews>
    <sheetView tabSelected="1" workbookViewId="0">
      <selection activeCell="C25" sqref="C25"/>
    </sheetView>
  </sheetViews>
  <sheetFormatPr defaultRowHeight="15" x14ac:dyDescent="0.25"/>
  <cols>
    <col min="1" max="1" width="10" customWidth="1"/>
    <col min="2" max="2" width="42.42578125" customWidth="1"/>
    <col min="3" max="3" width="16.7109375" customWidth="1"/>
  </cols>
  <sheetData>
    <row r="3" spans="1:3" ht="18.75" x14ac:dyDescent="0.3">
      <c r="B3" s="4" t="s">
        <v>0</v>
      </c>
    </row>
    <row r="4" spans="1:3" ht="18.75" x14ac:dyDescent="0.3">
      <c r="B4" s="4" t="s">
        <v>1</v>
      </c>
    </row>
    <row r="5" spans="1:3" ht="18.75" x14ac:dyDescent="0.3">
      <c r="B5" s="4" t="s">
        <v>19</v>
      </c>
    </row>
    <row r="6" spans="1:3" ht="15.75" x14ac:dyDescent="0.25">
      <c r="B6" s="12" t="s">
        <v>13</v>
      </c>
    </row>
    <row r="7" spans="1:3" ht="15.75" x14ac:dyDescent="0.25">
      <c r="B7" s="1"/>
    </row>
    <row r="8" spans="1:3" ht="15.75" thickBot="1" x14ac:dyDescent="0.3"/>
    <row r="9" spans="1:3" x14ac:dyDescent="0.25">
      <c r="A9" s="16" t="s">
        <v>2</v>
      </c>
      <c r="B9" s="18" t="s">
        <v>3</v>
      </c>
      <c r="C9" s="5">
        <v>2023</v>
      </c>
    </row>
    <row r="10" spans="1:3" x14ac:dyDescent="0.25">
      <c r="A10" s="17"/>
      <c r="B10" s="19"/>
      <c r="C10" s="6" t="s">
        <v>12</v>
      </c>
    </row>
    <row r="11" spans="1:3" x14ac:dyDescent="0.25">
      <c r="A11" s="7">
        <v>1</v>
      </c>
      <c r="B11" s="2" t="s">
        <v>4</v>
      </c>
      <c r="C11" s="13">
        <v>8725.0869999999995</v>
      </c>
    </row>
    <row r="12" spans="1:3" x14ac:dyDescent="0.25">
      <c r="A12" s="7">
        <v>2</v>
      </c>
      <c r="B12" s="3" t="s">
        <v>5</v>
      </c>
      <c r="C12" s="13">
        <v>193292.69699999999</v>
      </c>
    </row>
    <row r="13" spans="1:3" x14ac:dyDescent="0.25">
      <c r="A13" s="7">
        <v>3</v>
      </c>
      <c r="B13" s="3" t="s">
        <v>18</v>
      </c>
      <c r="C13" s="13">
        <v>48.667999999999999</v>
      </c>
    </row>
    <row r="14" spans="1:3" x14ac:dyDescent="0.25">
      <c r="A14" s="7">
        <v>4</v>
      </c>
      <c r="B14" s="3" t="s">
        <v>14</v>
      </c>
      <c r="C14" s="13">
        <f>11155.495+3450.444+146.547</f>
        <v>14752.486000000001</v>
      </c>
    </row>
    <row r="15" spans="1:3" x14ac:dyDescent="0.25">
      <c r="A15" s="7">
        <v>5</v>
      </c>
      <c r="B15" s="3" t="s">
        <v>15</v>
      </c>
      <c r="C15" s="13">
        <v>280.71699999999998</v>
      </c>
    </row>
    <row r="16" spans="1:3" x14ac:dyDescent="0.25">
      <c r="A16" s="7">
        <v>6</v>
      </c>
      <c r="B16" s="3" t="s">
        <v>8</v>
      </c>
      <c r="C16" s="13">
        <v>1972.9649999999999</v>
      </c>
    </row>
    <row r="17" spans="1:3" x14ac:dyDescent="0.25">
      <c r="A17" s="7">
        <v>7</v>
      </c>
      <c r="B17" s="3" t="s">
        <v>6</v>
      </c>
      <c r="C17" s="13">
        <v>151077.98699999999</v>
      </c>
    </row>
    <row r="18" spans="1:3" x14ac:dyDescent="0.25">
      <c r="A18" s="7">
        <v>8</v>
      </c>
      <c r="B18" s="3" t="s">
        <v>7</v>
      </c>
      <c r="C18" s="13">
        <v>43842.035000000003</v>
      </c>
    </row>
    <row r="19" spans="1:3" x14ac:dyDescent="0.25">
      <c r="A19" s="7">
        <v>9</v>
      </c>
      <c r="B19" s="3" t="s">
        <v>9</v>
      </c>
      <c r="C19" s="13">
        <v>48136.913999999997</v>
      </c>
    </row>
    <row r="20" spans="1:3" x14ac:dyDescent="0.25">
      <c r="A20" s="7">
        <v>10</v>
      </c>
      <c r="B20" s="3" t="s">
        <v>10</v>
      </c>
      <c r="C20" s="13">
        <v>37077.423898999987</v>
      </c>
    </row>
    <row r="21" spans="1:3" ht="30" x14ac:dyDescent="0.25">
      <c r="A21" s="7">
        <v>11</v>
      </c>
      <c r="B21" s="15" t="s">
        <v>16</v>
      </c>
      <c r="C21" s="14">
        <v>6395.7839999999997</v>
      </c>
    </row>
    <row r="22" spans="1:3" ht="30" x14ac:dyDescent="0.25">
      <c r="A22" s="7">
        <v>12</v>
      </c>
      <c r="B22" s="15" t="s">
        <v>17</v>
      </c>
      <c r="C22" s="14">
        <v>371.32900000000001</v>
      </c>
    </row>
    <row r="23" spans="1:3" ht="15.75" thickBot="1" x14ac:dyDescent="0.3">
      <c r="A23" s="8" t="s">
        <v>11</v>
      </c>
      <c r="B23" s="9"/>
      <c r="C23" s="10">
        <f>SUM(C11:C22)</f>
        <v>505974.09289899998</v>
      </c>
    </row>
    <row r="24" spans="1:3" x14ac:dyDescent="0.25">
      <c r="C24" s="11"/>
    </row>
    <row r="26" spans="1:3" x14ac:dyDescent="0.25">
      <c r="C26" s="11"/>
    </row>
  </sheetData>
  <mergeCells count="2">
    <mergeCell ref="A9:A10"/>
    <mergeCell ref="B9:B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2024-02-22T08:12:46Z</dcterms:modified>
</cp:coreProperties>
</file>