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gle.slenergo.ru\обменник\СИТиС\#_НА_САЙТ\ОРИИ\"/>
    </mc:Choice>
  </mc:AlternateContent>
  <xr:revisionPtr revIDLastSave="0" documentId="13_ncr:1_{E9F8F554-EA45-47D3-ABC0-ABA901E6211E}" xr6:coauthVersionLast="47" xr6:coauthVersionMax="47" xr10:uidLastSave="{00000000-0000-0000-0000-000000000000}"/>
  <bookViews>
    <workbookView xWindow="390" yWindow="390" windowWidth="21360" windowHeight="15435" xr2:uid="{00000000-000D-0000-FFFF-FFFF00000000}"/>
  </bookViews>
  <sheets>
    <sheet name="2026" sheetId="1" r:id="rId1"/>
  </sheets>
  <definedNames>
    <definedName name="_xlnm._FilterDatabase" localSheetId="0" hidden="1">'2026'!$A$12:$O$13</definedName>
    <definedName name="_xlnm.Print_Area" localSheetId="0">'2026'!$A$1:$P$14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<sst xmlns="http://schemas.openxmlformats.org/spreadsheetml/2006/main" count="26" uniqueCount="26">
  <si>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</si>
  <si>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</si>
  <si>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</si>
  <si>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</si>
  <si>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</si>
  <si>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</si>
  <si>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</si>
  <si>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</si>
  <si>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</si>
  <si>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</si>
  <si>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</si>
  <si>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</si>
  <si>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</si>
  <si>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</si>
  <si>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</si>
  <si>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</si>
  <si>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</si>
  <si>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</si>
  <si>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</si>
  <si>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</si>
  <si>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</si>
  <si>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</si>
  <si>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</si>
  <si>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№ договора  ТУ</t>
  </si>
  <si>
    <t>Фидер 0,4кВ</t>
  </si>
  <si>
    <t>Информация о регистрации и ходе заявок на технологическое присоединение к сетям АО "Салехардэнерго" ( п. Пельвож) за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</si>
</sst>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SheetLayoutView="100" workbookViewId="0">
      <pane ySplit="12" topLeftCell="A13" activePane="bottomLeft" state="frozen"/>
      <selection pane="bottomLeft" activeCell="H25" sqref="H25"/>
    </sheetView>
  </sheetViews>
  <sheetFormatPr defaultRowHeight="15.75" x14ac:dyDescent="0.2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x14ac:dyDescent="0.25">
      <c r="A2" s="2"/>
      <c r="E2" s="3"/>
      <c r="F2" s="3"/>
      <c r="G2" s="4" t="s">
        <v>0</v>
      </c>
      <c r="H2" s="5">
        <v>46204</v>
      </c>
      <c r="I2" s="6"/>
    </row>
    <row r="3" spans="1:16" s="1" customFormat="1" x14ac:dyDescent="0.25">
      <c r="A3" s="2"/>
      <c r="E3" s="3"/>
      <c r="F3" s="3"/>
      <c r="G3" s="4"/>
      <c r="H3" s="7"/>
      <c r="I3" s="6"/>
    </row>
    <row r="4" spans="1:16" s="1" customFormat="1" x14ac:dyDescent="0.25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 x14ac:dyDescent="0.25">
      <c r="A5" s="2"/>
      <c r="F5" s="8" t="s">
        <v>4</v>
      </c>
      <c r="G5" s="10">
        <f>COUNT(A12:A89)</f>
        <v>0</v>
      </c>
      <c r="H5" s="9">
        <f>SUM(E13:E14)</f>
        <v>0</v>
      </c>
      <c r="I5" s="33"/>
    </row>
    <row r="6" spans="1:16" s="1" customFormat="1" x14ac:dyDescent="0.25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33"/>
    </row>
    <row r="7" spans="1:16" s="1" customFormat="1" x14ac:dyDescent="0.25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33"/>
    </row>
    <row r="8" spans="1:16" s="1" customFormat="1" x14ac:dyDescent="0.25">
      <c r="A8" s="2"/>
      <c r="F8" s="8" t="s">
        <v>7</v>
      </c>
      <c r="G8" s="10">
        <f>COUNTIF(D13:D13,"подписан")</f>
        <v>0</v>
      </c>
      <c r="H8" s="12">
        <f>SUMIF(D:D,"Подписан",E:E)</f>
        <v>0</v>
      </c>
      <c r="I8" s="33"/>
    </row>
    <row r="9" spans="1:16" s="1" customFormat="1" x14ac:dyDescent="0.25">
      <c r="A9" s="2"/>
      <c r="F9" s="8" t="s">
        <v>8</v>
      </c>
      <c r="G9" s="10">
        <f>COUNTIF(H13:H13,"&gt;10")</f>
        <v>0</v>
      </c>
      <c r="H9" s="9">
        <f>SUMIF(H13:H13,"&gt;10",E13:E13)</f>
        <v>0</v>
      </c>
      <c r="I9" s="33"/>
    </row>
    <row r="10" spans="1:16" s="1" customFormat="1" hidden="1" x14ac:dyDescent="0.25">
      <c r="A10" s="2"/>
      <c r="E10" s="3"/>
      <c r="F10" s="3"/>
      <c r="G10" s="4"/>
      <c r="H10" s="7"/>
      <c r="I10" s="33"/>
    </row>
    <row r="11" spans="1:16" x14ac:dyDescent="0.25">
      <c r="A11" s="13"/>
      <c r="G11" s="16"/>
    </row>
    <row r="12" spans="1:16" ht="78.75" customHeight="1" x14ac:dyDescent="0.25">
      <c r="A12" s="18" t="s">
        <v>9</v>
      </c>
      <c r="B12" s="19" t="s">
        <v>23</v>
      </c>
      <c r="C12" s="20" t="s">
        <v>10</v>
      </c>
      <c r="D12" s="21" t="s">
        <v>11</v>
      </c>
      <c r="E12" s="22" t="s">
        <v>12</v>
      </c>
      <c r="F12" s="23" t="s">
        <v>13</v>
      </c>
      <c r="G12" s="19" t="s">
        <v>14</v>
      </c>
      <c r="H12" s="21" t="s">
        <v>15</v>
      </c>
      <c r="I12" s="18" t="s">
        <v>16</v>
      </c>
      <c r="J12" s="21" t="s">
        <v>24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21</v>
      </c>
      <c r="P12" s="20" t="s">
        <v>22</v>
      </c>
    </row>
    <row r="13" spans="1:16" ht="40.5" customHeight="1" x14ac:dyDescent="0.25">
      <c r="A13" s="25"/>
      <c r="B13" s="34"/>
      <c r="C13" s="27"/>
      <c r="D13" s="35"/>
      <c r="E13" s="26"/>
      <c r="F13" s="26"/>
      <c r="G13" s="28"/>
      <c r="H13" s="27"/>
      <c r="I13" s="35"/>
      <c r="J13" s="32"/>
      <c r="K13" s="32"/>
      <c r="L13" s="26"/>
      <c r="M13" s="26"/>
      <c r="N13" s="26"/>
      <c r="O13" s="35"/>
      <c r="P13" s="29"/>
    </row>
    <row r="14" spans="1:16" ht="36.75" customHeight="1" x14ac:dyDescent="0.25">
      <c r="A14" s="25"/>
      <c r="B14" s="34"/>
      <c r="C14" s="27"/>
      <c r="D14" s="34"/>
      <c r="E14" s="26"/>
      <c r="F14" s="26"/>
      <c r="G14" s="28"/>
      <c r="H14" s="27"/>
      <c r="I14" s="30"/>
      <c r="J14" s="31"/>
      <c r="K14" s="32"/>
      <c r="L14" s="26"/>
      <c r="M14" s="26"/>
      <c r="N14" s="26"/>
      <c r="O14" s="35"/>
      <c r="P14" s="29"/>
    </row>
  </sheetData>
  <autoFilter ref="A12:O13" xr:uid="{00000000-0009-0000-0000-000000000000}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Galanova</cp:lastModifiedBy>
  <cp:lastPrinted>2020-01-15T09:32:55Z</cp:lastPrinted>
  <dcterms:created xsi:type="dcterms:W3CDTF">2017-07-25T06:31:35Z</dcterms:created>
  <dcterms:modified xsi:type="dcterms:W3CDTF">2026-07-03T07:15:53Z</dcterms:modified>
</cp:coreProperties>
</file>