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2"/>
  <c r="H14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<sst xmlns="http://schemas.openxmlformats.org/spreadsheetml/2006/main" count="27" uniqueCount="22">
  <si>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</si>
  <si>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</si>
  <si>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</si>
  <si>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</si>
  <si>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</si>
  <si>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</si>
  <si>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</si>
  <si>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</si>
  <si>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</si>
  <si>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</si>
  <si>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</si>
  <si>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</si>
  <si>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</si>
  <si>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</si>
  <si>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</si>
  <si>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</si>
  <si>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</si>
  <si>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</si>
  <si>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</si>
  <si>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</si>
  <si>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</si>
  <si>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>Отчетный период: март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</si>
</sst>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G22" sqref="G22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20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2.0032960999999998E-2</v>
      </c>
      <c r="H10" s="37">
        <f>H11+H14</f>
        <v>2.0032960999999998E-2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7401/1000000</f>
        <v>7.4009999999999996E-3</v>
      </c>
      <c r="H11" s="38">
        <f>SUM(D11:G11)</f>
        <v>7.4009999999999996E-3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16</v>
      </c>
      <c r="B12" s="19" t="s">
        <v>13</v>
      </c>
      <c r="C12" s="20" t="s">
        <v>15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17</v>
      </c>
      <c r="B13" s="19" t="s">
        <v>14</v>
      </c>
      <c r="C13" s="20" t="s">
        <v>15</v>
      </c>
      <c r="D13" s="29"/>
      <c r="E13" s="29"/>
      <c r="F13" s="29">
        <v>0</v>
      </c>
      <c r="G13" s="29">
        <f>G10/500</f>
        <v>4.0065921999999999E-5</v>
      </c>
      <c r="H13" s="42">
        <f t="shared" si="1"/>
        <v>4.0065921999999999E-5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12631.961/1000000</f>
        <v>1.2631960999999999E-2</v>
      </c>
      <c r="H14" s="43">
        <f t="shared" si="1"/>
        <v>1.2631960999999999E-2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2019-08-16T05:21:31Z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