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6450" yWindow="-105" windowWidth="19095" windowHeight="10320"/>
  </bookViews>
  <sheets>
    <sheet name="п.20 п.п. г" sheetId="1" r:id="rId1"/>
  </sheets>
  <definedNames>
    <definedName name="_xlnm.Print_Area" localSheetId="0">'п.20 п.п. г'!$A$1:$H$14</definedName>
  </definedNames>
  <calcPr calcId="145621"/>
</workbook>
</file>

<file path=xl/calcChain.xml><?xml version="1.0" encoding="utf-8"?>
<calcChain xmlns="http://schemas.openxmlformats.org/spreadsheetml/2006/main">
  <c r="F10" i="1" l="1"/>
  <c r="H12" i="1"/>
  <c r="G10" i="1"/>
  <c r="H13" i="1"/>
  <c r="H14" i="1"/>
  <c r="H11" i="1"/>
  <c r="E10" i="1"/>
  <c r="D10" i="1"/>
  <c r="H10" i="1" l="1"/>
</calcChain>
</file>

<file path=xl/sharedStrings.xml><?xml version="1.0" encoding="utf-8"?>
<sst xmlns="http://schemas.openxmlformats.org/spreadsheetml/2006/main" count="29" uniqueCount="24">
  <si>
    <t>№№ по п/п</t>
  </si>
  <si>
    <t>Наименование ТСО</t>
  </si>
  <si>
    <t>Единица измерения</t>
  </si>
  <si>
    <t>Уровень напряжения</t>
  </si>
  <si>
    <t>Итого</t>
  </si>
  <si>
    <t>ВН</t>
  </si>
  <si>
    <t>СН-1</t>
  </si>
  <si>
    <t>СН-2</t>
  </si>
  <si>
    <t>НН</t>
  </si>
  <si>
    <t>Прочие потребители</t>
  </si>
  <si>
    <t>млн.кВт.ч</t>
  </si>
  <si>
    <t>Население и приравненные к нему категории потребителей</t>
  </si>
  <si>
    <t>Мощность (в плановые часы пиковой нагрузки)</t>
  </si>
  <si>
    <t>Мощность (в часы пик субьекта РФ)</t>
  </si>
  <si>
    <t>МВт.</t>
  </si>
  <si>
    <t>ПЕРЕ</t>
  </si>
  <si>
    <t>ПОК</t>
  </si>
  <si>
    <t>ГП: АО "Салехардэнерго"</t>
  </si>
  <si>
    <t>АО "РСК Ямала"</t>
  </si>
  <si>
    <t>Субъект РФ: Тюменская область</t>
  </si>
  <si>
    <t xml:space="preserve">п. 45 п.п. г
Информация об объеме фактического полезного отпуска электроэнергии и мощности в разрезе  территориальных сетевых организаций по уровням напряжения </t>
  </si>
  <si>
    <t>Отчетный период:</t>
  </si>
  <si>
    <t>2020г.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</si>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</sst>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43" formatCode="_-* #,##0.00\ _₽_-;\-* #,##0.00\ _₽_-;_-* &quot;-&quot;??\ _₽_-;_-@_-"/>
    <numFmt numFmtId="164" formatCode="_-* #,##0.00_р_._-;\-* #,##0.00_р_._-;_-* &quot;-&quot;??_р_._-;_-@_-"/>
    <numFmt numFmtId="165" formatCode="#,##0.000"/>
    <numFmt numFmtId="166" formatCode="0.000"/>
    <numFmt numFmtId="167" formatCode="\€#,##0.00;&quot;-€&quot;#,##0.00"/>
    <numFmt numFmtId="168" formatCode="_-* #,##0.00_р_._-;\-* #,##0.00_р_._-;_-* \-??_р_._-;_-@_-"/>
    <numFmt numFmtId="169" formatCode="_-* #,##0.00&quot;р.&quot;_-;\-* #,##0.00&quot;р.&quot;_-;_-* \-??&quot;р.&quot;_-;_-@_-"/>
    <numFmt numFmtId="170" formatCode="_-* #,##0_-;\-* #,##0_-;_-* \-_-;_-@_-"/>
    <numFmt numFmtId="171" formatCode="_-* #,##0.00_-;\-* #,##0.00_-;_-* \-??_-;_-@_-"/>
    <numFmt numFmtId="172" formatCode="\$#,##0_);[Red]&quot;($&quot;#,##0\)"/>
    <numFmt numFmtId="173" formatCode="_-\$* #,##0.00_-;&quot;-$&quot;* #,##0.00_-;_-\$* \-??_-;_-@_-"/>
    <numFmt numFmtId="174" formatCode="General_)"/>
    <numFmt numFmtId="175" formatCode="_-* #,##0_р_._-;\-* #,##0_р_._-;_-* \-_р_._-;_-@_-"/>
  </numFmts>
  <fonts count="5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Arial Cyr"/>
      <charset val="204"/>
    </font>
    <font>
      <b/>
      <sz val="10"/>
      <name val="Times New Roman"/>
      <family val="1"/>
      <charset val="204"/>
    </font>
    <font>
      <b/>
      <sz val="10"/>
      <name val="Arial Cyr"/>
      <charset val="204"/>
    </font>
    <font>
      <sz val="10"/>
      <color theme="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8"/>
      <color indexed="8"/>
      <name val="Verdana"/>
      <family val="2"/>
      <charset val="204"/>
    </font>
    <font>
      <b/>
      <sz val="8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4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sz val="8"/>
      <color indexed="8"/>
      <name val="Arial"/>
      <family val="2"/>
      <charset val="204"/>
    </font>
    <font>
      <sz val="8"/>
      <color indexed="8"/>
      <name val="Times New Roman"/>
      <family val="1"/>
      <charset val="204"/>
    </font>
    <font>
      <b/>
      <sz val="9"/>
      <color rgb="FF000000"/>
      <name val="Arial"/>
      <family val="2"/>
      <charset val="204"/>
    </font>
    <font>
      <sz val="10"/>
      <name val="Arial Cyr"/>
      <charset val="204"/>
    </font>
    <font>
      <b/>
      <sz val="9"/>
      <name val="Tahoma"/>
      <family val="2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sz val="9"/>
      <name val="Tahoma"/>
      <family val="2"/>
      <charset val="204"/>
    </font>
    <font>
      <sz val="11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b/>
      <sz val="14"/>
      <name val="Arial"/>
      <family val="2"/>
      <charset val="204"/>
    </font>
    <font>
      <sz val="10"/>
      <name val="Helv"/>
      <family val="2"/>
    </font>
    <font>
      <sz val="10"/>
      <name val="Helv"/>
    </font>
    <font>
      <sz val="10"/>
      <name val="Helv"/>
      <family val="2"/>
      <charset val="204"/>
    </font>
    <font>
      <sz val="10"/>
      <name val="Helv"/>
      <charset val="204"/>
    </font>
    <font>
      <sz val="1"/>
      <color indexed="8"/>
      <name val="Courier New"/>
      <family val="3"/>
    </font>
    <font>
      <b/>
      <sz val="1"/>
      <color indexed="8"/>
      <name val="Courier New"/>
      <family val="3"/>
    </font>
    <font>
      <sz val="10"/>
      <name val="PragmaticaCTT"/>
      <charset val="204"/>
    </font>
    <font>
      <sz val="10"/>
      <name val="Arial"/>
      <family val="2"/>
    </font>
    <font>
      <sz val="8"/>
      <name val="Optima"/>
      <family val="2"/>
    </font>
    <font>
      <sz val="8"/>
      <name val="Helv"/>
      <family val="2"/>
      <charset val="204"/>
    </font>
    <font>
      <sz val="8"/>
      <name val="Helv"/>
      <family val="2"/>
    </font>
    <font>
      <b/>
      <sz val="14"/>
      <name val="Franklin Gothic Medium"/>
      <family val="2"/>
      <charset val="204"/>
    </font>
    <font>
      <b/>
      <sz val="10"/>
      <color indexed="12"/>
      <name val="Arial Cyr"/>
      <family val="2"/>
      <charset val="204"/>
    </font>
    <font>
      <sz val="10"/>
      <color indexed="8"/>
      <name val="Arial"/>
      <family val="2"/>
      <charset val="204"/>
    </font>
    <font>
      <sz val="8"/>
      <color indexed="9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9"/>
      </patternFill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2"/>
        <bgColor indexed="27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9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31">
    <xf numFmtId="0" fontId="0" fillId="0" borderId="0"/>
    <xf numFmtId="0" fontId="10" fillId="0" borderId="0">
      <alignment horizontal="right" vertical="center"/>
    </xf>
    <xf numFmtId="0" fontId="11" fillId="0" borderId="0">
      <alignment horizontal="center" vertical="center"/>
    </xf>
    <xf numFmtId="0" fontId="12" fillId="0" borderId="0">
      <alignment horizontal="center" vertical="center"/>
    </xf>
    <xf numFmtId="0" fontId="13" fillId="0" borderId="0">
      <alignment horizontal="center" vertical="top"/>
    </xf>
    <xf numFmtId="0" fontId="11" fillId="0" borderId="0">
      <alignment horizontal="left" vertical="top"/>
    </xf>
    <xf numFmtId="0" fontId="14" fillId="0" borderId="0">
      <alignment horizontal="left" vertical="top"/>
    </xf>
    <xf numFmtId="0" fontId="11" fillId="0" borderId="0">
      <alignment horizontal="left" vertical="center"/>
    </xf>
    <xf numFmtId="0" fontId="15" fillId="0" borderId="0">
      <alignment horizontal="right" vertical="center"/>
    </xf>
    <xf numFmtId="0" fontId="11" fillId="0" borderId="0">
      <alignment horizontal="right" vertical="center"/>
    </xf>
    <xf numFmtId="0" fontId="11" fillId="0" borderId="0">
      <alignment horizontal="center" vertical="center"/>
    </xf>
    <xf numFmtId="0" fontId="11" fillId="0" borderId="0">
      <alignment horizontal="right" vertical="center"/>
    </xf>
    <xf numFmtId="0" fontId="16" fillId="0" borderId="0">
      <alignment horizontal="center" vertical="top"/>
    </xf>
    <xf numFmtId="0" fontId="17" fillId="0" borderId="0">
      <alignment horizontal="left" vertical="top"/>
    </xf>
    <xf numFmtId="0" fontId="14" fillId="0" borderId="0">
      <alignment horizontal="center" vertical="center"/>
    </xf>
    <xf numFmtId="0" fontId="11" fillId="0" borderId="0">
      <alignment horizontal="center" vertical="center"/>
    </xf>
    <xf numFmtId="0" fontId="18" fillId="0" borderId="0">
      <alignment horizontal="left" vertical="center"/>
    </xf>
    <xf numFmtId="0" fontId="17" fillId="0" borderId="0">
      <alignment horizontal="left" vertical="center"/>
    </xf>
    <xf numFmtId="0" fontId="18" fillId="0" borderId="0">
      <alignment horizontal="right" vertical="center"/>
    </xf>
    <xf numFmtId="0" fontId="17" fillId="0" borderId="0">
      <alignment horizontal="center" vertical="center"/>
    </xf>
    <xf numFmtId="0" fontId="18" fillId="0" borderId="0">
      <alignment horizontal="center" vertical="center"/>
    </xf>
    <xf numFmtId="0" fontId="17" fillId="0" borderId="0">
      <alignment horizontal="right" vertical="center"/>
    </xf>
    <xf numFmtId="0" fontId="18" fillId="0" borderId="0">
      <alignment horizontal="right" vertical="center"/>
    </xf>
    <xf numFmtId="0" fontId="17" fillId="0" borderId="0">
      <alignment horizontal="center" vertical="center"/>
    </xf>
    <xf numFmtId="0" fontId="15" fillId="0" borderId="0">
      <alignment horizontal="left" vertical="center"/>
    </xf>
    <xf numFmtId="0" fontId="17" fillId="0" borderId="0">
      <alignment horizontal="right" vertical="center"/>
    </xf>
    <xf numFmtId="0" fontId="15" fillId="0" borderId="0">
      <alignment horizontal="right" vertical="center"/>
    </xf>
    <xf numFmtId="0" fontId="11" fillId="0" borderId="0">
      <alignment horizontal="left" vertical="center"/>
    </xf>
    <xf numFmtId="0" fontId="15" fillId="0" borderId="0">
      <alignment horizontal="center" vertical="center"/>
    </xf>
    <xf numFmtId="0" fontId="2" fillId="0" borderId="0"/>
    <xf numFmtId="0" fontId="21" fillId="0" borderId="0"/>
    <xf numFmtId="43" fontId="21" fillId="0" borderId="0" applyFont="0" applyFill="0" applyBorder="0" applyAlignment="0" applyProtection="0"/>
    <xf numFmtId="0" fontId="23" fillId="0" borderId="0"/>
    <xf numFmtId="0" fontId="30" fillId="0" borderId="0"/>
    <xf numFmtId="0" fontId="30" fillId="0" borderId="0"/>
    <xf numFmtId="0" fontId="31" fillId="0" borderId="0"/>
    <xf numFmtId="0" fontId="31" fillId="0" borderId="0"/>
    <xf numFmtId="0" fontId="32" fillId="0" borderId="0"/>
    <xf numFmtId="0" fontId="32" fillId="0" borderId="0"/>
    <xf numFmtId="0" fontId="33" fillId="0" borderId="0"/>
    <xf numFmtId="0" fontId="33" fillId="0" borderId="0"/>
    <xf numFmtId="0" fontId="30" fillId="0" borderId="0"/>
    <xf numFmtId="0" fontId="30" fillId="0" borderId="0"/>
    <xf numFmtId="0" fontId="31" fillId="0" borderId="0"/>
    <xf numFmtId="0" fontId="31" fillId="0" borderId="0"/>
    <xf numFmtId="169" fontId="34" fillId="0" borderId="0">
      <protection locked="0"/>
    </xf>
    <xf numFmtId="169" fontId="34" fillId="0" borderId="0">
      <protection locked="0"/>
    </xf>
    <xf numFmtId="169" fontId="34" fillId="0" borderId="0">
      <protection locked="0"/>
    </xf>
    <xf numFmtId="0" fontId="35" fillId="0" borderId="0">
      <protection locked="0"/>
    </xf>
    <xf numFmtId="0" fontId="35" fillId="0" borderId="0">
      <protection locked="0"/>
    </xf>
    <xf numFmtId="0" fontId="34" fillId="0" borderId="17">
      <protection locked="0"/>
    </xf>
    <xf numFmtId="4" fontId="36" fillId="0" borderId="18">
      <alignment horizontal="right" vertical="top"/>
    </xf>
    <xf numFmtId="4" fontId="36" fillId="0" borderId="18">
      <alignment horizontal="right" vertical="top"/>
    </xf>
    <xf numFmtId="170" fontId="37" fillId="0" borderId="0" applyFill="0" applyBorder="0" applyAlignment="0" applyProtection="0"/>
    <xf numFmtId="171" fontId="37" fillId="0" borderId="0" applyFill="0" applyBorder="0" applyAlignment="0" applyProtection="0"/>
    <xf numFmtId="172" fontId="37" fillId="0" borderId="0" applyFill="0" applyBorder="0" applyAlignment="0" applyProtection="0"/>
    <xf numFmtId="173" fontId="37" fillId="0" borderId="0" applyFill="0" applyBorder="0" applyAlignment="0" applyProtection="0"/>
    <xf numFmtId="0" fontId="38" fillId="0" borderId="0"/>
    <xf numFmtId="0" fontId="39" fillId="0" borderId="0"/>
    <xf numFmtId="0" fontId="32" fillId="0" borderId="0"/>
    <xf numFmtId="0" fontId="40" fillId="0" borderId="0" applyNumberFormat="0">
      <alignment horizontal="left"/>
    </xf>
    <xf numFmtId="0" fontId="43" fillId="3" borderId="0">
      <alignment horizontal="left" vertical="top"/>
    </xf>
    <xf numFmtId="0" fontId="12" fillId="0" borderId="0">
      <alignment horizontal="center" vertical="top"/>
    </xf>
    <xf numFmtId="0" fontId="12" fillId="3" borderId="0">
      <alignment horizontal="center" vertical="top"/>
    </xf>
    <xf numFmtId="0" fontId="11" fillId="0" borderId="0">
      <alignment horizontal="left" vertical="center"/>
    </xf>
    <xf numFmtId="0" fontId="11" fillId="3" borderId="0">
      <alignment horizontal="right" vertical="center"/>
    </xf>
    <xf numFmtId="0" fontId="44" fillId="0" borderId="0">
      <alignment horizontal="left" vertical="center"/>
    </xf>
    <xf numFmtId="0" fontId="11" fillId="3" borderId="0">
      <alignment horizontal="right" vertical="center"/>
    </xf>
    <xf numFmtId="0" fontId="17" fillId="0" borderId="0">
      <alignment horizontal="left" vertical="top"/>
    </xf>
    <xf numFmtId="0" fontId="44" fillId="3" borderId="0">
      <alignment horizontal="left" vertical="center"/>
    </xf>
    <xf numFmtId="0" fontId="17" fillId="0" borderId="0">
      <alignment horizontal="right" vertical="top"/>
    </xf>
    <xf numFmtId="0" fontId="17" fillId="3" borderId="0">
      <alignment horizontal="left" vertical="top"/>
    </xf>
    <xf numFmtId="0" fontId="17" fillId="0" borderId="0">
      <alignment horizontal="right" vertical="top"/>
    </xf>
    <xf numFmtId="0" fontId="17" fillId="3" borderId="0">
      <alignment horizontal="right" vertical="top"/>
    </xf>
    <xf numFmtId="0" fontId="16" fillId="0" borderId="0">
      <alignment horizontal="center" vertical="top"/>
    </xf>
    <xf numFmtId="0" fontId="17" fillId="3" borderId="0">
      <alignment horizontal="right" vertical="top"/>
    </xf>
    <xf numFmtId="0" fontId="11" fillId="3" borderId="0">
      <alignment horizontal="left" vertical="center"/>
    </xf>
    <xf numFmtId="0" fontId="17" fillId="0" borderId="0">
      <alignment horizontal="left" vertical="center"/>
    </xf>
    <xf numFmtId="0" fontId="17" fillId="3" borderId="0">
      <alignment horizontal="left" vertical="center"/>
    </xf>
    <xf numFmtId="0" fontId="11" fillId="0" borderId="0">
      <alignment horizontal="center" vertical="center"/>
    </xf>
    <xf numFmtId="0" fontId="11" fillId="3" borderId="0">
      <alignment horizontal="center" vertical="center"/>
    </xf>
    <xf numFmtId="0" fontId="17" fillId="0" borderId="0">
      <alignment horizontal="left" vertical="center"/>
    </xf>
    <xf numFmtId="0" fontId="17" fillId="3" borderId="0">
      <alignment horizontal="left" vertical="center"/>
    </xf>
    <xf numFmtId="0" fontId="17" fillId="0" borderId="0">
      <alignment horizontal="right" vertical="center"/>
    </xf>
    <xf numFmtId="0" fontId="17" fillId="3" borderId="0">
      <alignment horizontal="right" vertical="center"/>
    </xf>
    <xf numFmtId="0" fontId="17" fillId="0" borderId="0">
      <alignment horizontal="right" vertical="center"/>
    </xf>
    <xf numFmtId="0" fontId="17" fillId="3" borderId="0">
      <alignment horizontal="right" vertical="center"/>
    </xf>
    <xf numFmtId="0" fontId="11" fillId="0" borderId="0">
      <alignment horizontal="left" vertical="center"/>
    </xf>
    <xf numFmtId="0" fontId="16" fillId="3" borderId="0">
      <alignment horizontal="center" vertical="top"/>
    </xf>
    <xf numFmtId="0" fontId="11" fillId="0" borderId="0">
      <alignment horizontal="right" vertical="center"/>
    </xf>
    <xf numFmtId="0" fontId="11" fillId="3" borderId="0">
      <alignment horizontal="left" vertical="center"/>
    </xf>
    <xf numFmtId="0" fontId="11" fillId="0" borderId="0">
      <alignment horizontal="right" vertical="center"/>
    </xf>
    <xf numFmtId="174" fontId="23" fillId="0" borderId="19">
      <protection locked="0"/>
    </xf>
    <xf numFmtId="0" fontId="41" fillId="0" borderId="0" applyBorder="0">
      <alignment horizontal="center" vertical="center" wrapText="1"/>
    </xf>
    <xf numFmtId="0" fontId="23" fillId="0" borderId="18">
      <alignment horizontal="center" vertical="center" wrapText="1"/>
    </xf>
    <xf numFmtId="0" fontId="20" fillId="0" borderId="0" applyBorder="0">
      <alignment horizontal="center" vertical="center" wrapText="1"/>
    </xf>
    <xf numFmtId="174" fontId="42" fillId="4" borderId="19"/>
    <xf numFmtId="4" fontId="24" fillId="5" borderId="0" applyBorder="0">
      <alignment horizontal="right"/>
    </xf>
    <xf numFmtId="0" fontId="28" fillId="6" borderId="0" applyFill="0">
      <alignment wrapText="1"/>
    </xf>
    <xf numFmtId="0" fontId="27" fillId="0" borderId="0">
      <alignment horizontal="center" vertical="top" wrapText="1"/>
    </xf>
    <xf numFmtId="0" fontId="29" fillId="0" borderId="0">
      <alignment horizontal="centerContinuous" vertical="center" wrapText="1"/>
    </xf>
    <xf numFmtId="0" fontId="23" fillId="0" borderId="0"/>
    <xf numFmtId="0" fontId="23" fillId="0" borderId="0"/>
    <xf numFmtId="0" fontId="25" fillId="0" borderId="0"/>
    <xf numFmtId="0" fontId="26" fillId="0" borderId="0"/>
    <xf numFmtId="0" fontId="45" fillId="0" borderId="0"/>
    <xf numFmtId="0" fontId="22" fillId="0" borderId="0"/>
    <xf numFmtId="0" fontId="22" fillId="0" borderId="0"/>
    <xf numFmtId="0" fontId="23" fillId="0" borderId="0"/>
    <xf numFmtId="0" fontId="19" fillId="0" borderId="0"/>
    <xf numFmtId="0" fontId="1" fillId="0" borderId="0"/>
    <xf numFmtId="9" fontId="19" fillId="0" borderId="0" applyFont="0" applyFill="0" applyBorder="0" applyAlignment="0" applyProtection="0"/>
    <xf numFmtId="0" fontId="31" fillId="0" borderId="0"/>
    <xf numFmtId="49" fontId="28" fillId="0" borderId="0">
      <alignment horizontal="center"/>
    </xf>
    <xf numFmtId="175" fontId="37" fillId="0" borderId="0" applyFill="0" applyBorder="0" applyAlignment="0" applyProtection="0"/>
    <xf numFmtId="168" fontId="37" fillId="0" borderId="0" applyFill="0" applyBorder="0" applyAlignment="0" applyProtection="0"/>
    <xf numFmtId="164" fontId="22" fillId="0" borderId="0" applyFill="0" applyBorder="0" applyAlignment="0" applyProtection="0"/>
    <xf numFmtId="167" fontId="23" fillId="0" borderId="0" applyFill="0" applyBorder="0" applyAlignment="0" applyProtection="0"/>
    <xf numFmtId="167" fontId="23" fillId="0" borderId="0" applyFill="0" applyBorder="0" applyAlignment="0" applyProtection="0"/>
    <xf numFmtId="167" fontId="23" fillId="0" borderId="0" applyFill="0" applyBorder="0" applyAlignment="0" applyProtection="0"/>
    <xf numFmtId="167" fontId="23" fillId="0" borderId="0" applyFill="0" applyBorder="0" applyAlignment="0" applyProtection="0"/>
    <xf numFmtId="168" fontId="23" fillId="0" borderId="0" applyFill="0" applyBorder="0" applyAlignment="0" applyProtection="0"/>
    <xf numFmtId="164" fontId="19" fillId="0" borderId="0" applyFont="0" applyFill="0" applyBorder="0" applyAlignment="0" applyProtection="0"/>
    <xf numFmtId="4" fontId="24" fillId="7" borderId="0" applyBorder="0">
      <alignment horizontal="right"/>
    </xf>
    <xf numFmtId="4" fontId="23" fillId="7" borderId="0" applyBorder="0">
      <alignment horizontal="right"/>
    </xf>
    <xf numFmtId="4" fontId="24" fillId="6" borderId="0" applyFont="0" applyBorder="0">
      <alignment horizontal="right"/>
    </xf>
    <xf numFmtId="4" fontId="24" fillId="2" borderId="1" applyBorder="0">
      <alignment horizontal="right"/>
    </xf>
    <xf numFmtId="4" fontId="24" fillId="6" borderId="16" applyFont="0" applyBorder="0">
      <alignment horizontal="right"/>
    </xf>
    <xf numFmtId="169" fontId="34" fillId="0" borderId="0">
      <protection locked="0"/>
    </xf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0" applyFont="1" applyFill="1" applyBorder="1"/>
    <xf numFmtId="0" fontId="3" fillId="0" borderId="0" xfId="0" applyFont="1" applyBorder="1"/>
    <xf numFmtId="0" fontId="4" fillId="0" borderId="0" xfId="0" applyFont="1" applyFill="1" applyBorder="1"/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3" fontId="7" fillId="0" borderId="2" xfId="0" applyNumberFormat="1" applyFont="1" applyBorder="1" applyAlignment="1">
      <alignment horizontal="right" vertical="center"/>
    </xf>
    <xf numFmtId="3" fontId="3" fillId="0" borderId="6" xfId="0" applyNumberFormat="1" applyFont="1" applyBorder="1" applyAlignment="1">
      <alignment horizontal="center" vertical="center"/>
    </xf>
    <xf numFmtId="3" fontId="3" fillId="0" borderId="7" xfId="0" applyNumberFormat="1" applyFont="1" applyBorder="1" applyAlignment="1">
      <alignment horizontal="left" vertical="center" wrapText="1"/>
    </xf>
    <xf numFmtId="3" fontId="3" fillId="0" borderId="7" xfId="0" applyNumberFormat="1" applyFont="1" applyBorder="1" applyAlignment="1">
      <alignment horizontal="center" vertical="center"/>
    </xf>
    <xf numFmtId="0" fontId="6" fillId="0" borderId="14" xfId="0" applyFont="1" applyBorder="1" applyAlignment="1">
      <alignment horizontal="left" vertical="center" wrapText="1"/>
    </xf>
    <xf numFmtId="3" fontId="3" fillId="0" borderId="10" xfId="0" applyNumberFormat="1" applyFont="1" applyBorder="1" applyAlignment="1">
      <alignment horizontal="center" vertical="center"/>
    </xf>
    <xf numFmtId="166" fontId="3" fillId="0" borderId="0" xfId="0" applyNumberFormat="1" applyFont="1" applyFill="1" applyBorder="1"/>
    <xf numFmtId="3" fontId="3" fillId="0" borderId="20" xfId="0" applyNumberFormat="1" applyFont="1" applyBorder="1" applyAlignment="1">
      <alignment horizontal="center" vertical="center"/>
    </xf>
    <xf numFmtId="3" fontId="3" fillId="0" borderId="10" xfId="0" applyNumberFormat="1" applyFont="1" applyBorder="1" applyAlignment="1">
      <alignment horizontal="left" vertical="center" wrapText="1"/>
    </xf>
    <xf numFmtId="3" fontId="3" fillId="0" borderId="22" xfId="0" applyNumberFormat="1" applyFont="1" applyBorder="1" applyAlignment="1">
      <alignment horizontal="left" vertical="center" wrapText="1"/>
    </xf>
    <xf numFmtId="3" fontId="3" fillId="0" borderId="22" xfId="0" applyNumberFormat="1" applyFont="1" applyBorder="1" applyAlignment="1">
      <alignment horizontal="center" vertical="center"/>
    </xf>
    <xf numFmtId="3" fontId="8" fillId="0" borderId="21" xfId="0" applyNumberFormat="1" applyFont="1" applyBorder="1" applyAlignment="1">
      <alignment horizontal="center" vertical="center"/>
    </xf>
    <xf numFmtId="1" fontId="46" fillId="0" borderId="0" xfId="0" applyNumberFormat="1" applyFont="1" applyFill="1" applyBorder="1"/>
    <xf numFmtId="1" fontId="47" fillId="0" borderId="0" xfId="0" applyNumberFormat="1" applyFont="1" applyFill="1" applyBorder="1"/>
    <xf numFmtId="1" fontId="48" fillId="0" borderId="2" xfId="0" applyNumberFormat="1" applyFont="1" applyBorder="1" applyAlignment="1">
      <alignment horizontal="center" vertical="center" wrapText="1"/>
    </xf>
    <xf numFmtId="1" fontId="48" fillId="0" borderId="5" xfId="0" applyNumberFormat="1" applyFont="1" applyBorder="1" applyAlignment="1">
      <alignment horizontal="center" vertical="center"/>
    </xf>
    <xf numFmtId="1" fontId="46" fillId="0" borderId="4" xfId="0" applyNumberFormat="1" applyFont="1" applyBorder="1" applyAlignment="1">
      <alignment horizontal="center" vertical="center"/>
    </xf>
    <xf numFmtId="1" fontId="48" fillId="0" borderId="9" xfId="0" applyNumberFormat="1" applyFont="1" applyBorder="1" applyAlignment="1">
      <alignment horizontal="center" vertical="center"/>
    </xf>
    <xf numFmtId="1" fontId="46" fillId="0" borderId="0" xfId="0" applyNumberFormat="1" applyFont="1" applyBorder="1"/>
    <xf numFmtId="166" fontId="49" fillId="0" borderId="23" xfId="0" applyNumberFormat="1" applyFont="1" applyFill="1" applyBorder="1" applyAlignment="1">
      <alignment horizontal="right" vertical="center"/>
    </xf>
    <xf numFmtId="166" fontId="49" fillId="0" borderId="15" xfId="0" applyNumberFormat="1" applyFont="1" applyFill="1" applyBorder="1" applyAlignment="1">
      <alignment horizontal="right" vertical="center"/>
    </xf>
    <xf numFmtId="166" fontId="49" fillId="0" borderId="7" xfId="0" applyNumberFormat="1" applyFont="1" applyFill="1" applyBorder="1" applyAlignment="1">
      <alignment horizontal="right" vertical="center"/>
    </xf>
    <xf numFmtId="0" fontId="9" fillId="0" borderId="0" xfId="0" applyFont="1" applyFill="1" applyBorder="1"/>
    <xf numFmtId="165" fontId="9" fillId="0" borderId="0" xfId="0" applyNumberFormat="1" applyFont="1" applyFill="1" applyBorder="1"/>
    <xf numFmtId="165" fontId="9" fillId="0" borderId="0" xfId="0" applyNumberFormat="1" applyFont="1" applyBorder="1"/>
    <xf numFmtId="165" fontId="46" fillId="0" borderId="0" xfId="0" applyNumberFormat="1" applyFont="1" applyBorder="1"/>
    <xf numFmtId="166" fontId="50" fillId="0" borderId="2" xfId="0" applyNumberFormat="1" applyFont="1" applyBorder="1" applyAlignment="1">
      <alignment horizontal="right" vertical="center"/>
    </xf>
    <xf numFmtId="166" fontId="50" fillId="0" borderId="5" xfId="0" applyNumberFormat="1" applyFont="1" applyBorder="1" applyAlignment="1">
      <alignment horizontal="right" vertical="center"/>
    </xf>
    <xf numFmtId="166" fontId="49" fillId="0" borderId="8" xfId="0" applyNumberFormat="1" applyFont="1" applyBorder="1" applyAlignment="1">
      <alignment horizontal="right" vertical="center"/>
    </xf>
    <xf numFmtId="165" fontId="3" fillId="0" borderId="0" xfId="0" applyNumberFormat="1" applyFont="1" applyBorder="1"/>
    <xf numFmtId="166" fontId="49" fillId="0" borderId="25" xfId="0" applyNumberFormat="1" applyFont="1" applyFill="1" applyBorder="1" applyAlignment="1">
      <alignment horizontal="right" vertical="center"/>
    </xf>
    <xf numFmtId="0" fontId="4" fillId="0" borderId="0" xfId="0" applyFont="1" applyFill="1" applyBorder="1"/>
    <xf numFmtId="166" fontId="49" fillId="0" borderId="26" xfId="0" applyNumberFormat="1" applyFont="1" applyFill="1" applyBorder="1" applyAlignment="1">
      <alignment horizontal="right" vertical="center"/>
    </xf>
    <xf numFmtId="166" fontId="49" fillId="0" borderId="24" xfId="0" applyNumberFormat="1" applyFont="1" applyFill="1" applyBorder="1" applyAlignment="1">
      <alignment horizontal="right" vertical="center"/>
    </xf>
    <xf numFmtId="0" fontId="4" fillId="0" borderId="11" xfId="0" applyFont="1" applyFill="1" applyBorder="1" applyAlignment="1">
      <alignment horizontal="left" wrapText="1"/>
    </xf>
    <xf numFmtId="0" fontId="4" fillId="0" borderId="12" xfId="0" applyFont="1" applyFill="1" applyBorder="1" applyAlignment="1">
      <alignment horizontal="left" wrapText="1"/>
    </xf>
    <xf numFmtId="0" fontId="4" fillId="0" borderId="13" xfId="0" applyFont="1" applyFill="1" applyBorder="1" applyAlignment="1">
      <alignment horizontal="left" wrapText="1"/>
    </xf>
  </cellXfs>
  <cellStyles count="131">
    <cellStyle name="_tipogr_end" xfId="33"/>
    <cellStyle name="_tipogr_end_Баланс_ЭК_2011" xfId="34"/>
    <cellStyle name="_tipogr_end_СхемаКЭ_2009_fakt" xfId="35"/>
    <cellStyle name="_tipogr_end_СхемаКЭ_2010(расчет)" xfId="36"/>
    <cellStyle name="_в отчет" xfId="37"/>
    <cellStyle name="_в отчет_Баланс_ЭК_2011" xfId="38"/>
    <cellStyle name="_в отчет_СхемаКЭ_2009_fakt" xfId="39"/>
    <cellStyle name="_в отчет_СхемаКЭ_2010(расчет)" xfId="40"/>
    <cellStyle name="_Расчет 0,4 кВ" xfId="41"/>
    <cellStyle name="_Расчет 0,4 кВ_Баланс_ЭК_2011" xfId="42"/>
    <cellStyle name="_Расчет 0,4 кВ_СхемаКЭ_2009_fakt" xfId="43"/>
    <cellStyle name="_Расчет 0,4 кВ_СхемаКЭ_2010(расчет)" xfId="44"/>
    <cellStyle name="”ќђќ‘ћ‚›‰" xfId="45"/>
    <cellStyle name="”љ‘ђћ‚ђќќ›‰" xfId="46"/>
    <cellStyle name="„…ќ…†ќ›‰" xfId="47"/>
    <cellStyle name="‡ђѓћ‹ћ‚ћљ1" xfId="48"/>
    <cellStyle name="‡ђѓћ‹ћ‚ћљ2" xfId="49"/>
    <cellStyle name="’ћѓћ‚›‰" xfId="50"/>
    <cellStyle name="50%" xfId="51"/>
    <cellStyle name="75%" xfId="52"/>
    <cellStyle name="Comma [0]_Avtodet1" xfId="53"/>
    <cellStyle name="Comma_Avtodet1" xfId="54"/>
    <cellStyle name="Currency [0]" xfId="55"/>
    <cellStyle name="Currency_Avtodet1" xfId="56"/>
    <cellStyle name="Normal_ASUS" xfId="57"/>
    <cellStyle name="Normal1" xfId="58"/>
    <cellStyle name="normбlnн_laroux" xfId="59"/>
    <cellStyle name="Price_Body" xfId="60"/>
    <cellStyle name="S0" xfId="3"/>
    <cellStyle name="S0 2" xfId="4"/>
    <cellStyle name="S0 2 2" xfId="62"/>
    <cellStyle name="S0 3" xfId="61"/>
    <cellStyle name="S1" xfId="5"/>
    <cellStyle name="S1 2" xfId="6"/>
    <cellStyle name="S1 2 2" xfId="64"/>
    <cellStyle name="S1 3" xfId="63"/>
    <cellStyle name="S10" xfId="7"/>
    <cellStyle name="S10 2" xfId="8"/>
    <cellStyle name="S10 2 2" xfId="66"/>
    <cellStyle name="S10 3" xfId="65"/>
    <cellStyle name="S11" xfId="2"/>
    <cellStyle name="S11 2" xfId="68"/>
    <cellStyle name="S11 3" xfId="67"/>
    <cellStyle name="S12" xfId="9"/>
    <cellStyle name="S12 2" xfId="70"/>
    <cellStyle name="S12 3" xfId="69"/>
    <cellStyle name="S13" xfId="10"/>
    <cellStyle name="S13 2" xfId="72"/>
    <cellStyle name="S13 3" xfId="71"/>
    <cellStyle name="S14" xfId="11"/>
    <cellStyle name="S14 2" xfId="74"/>
    <cellStyle name="S14 3" xfId="73"/>
    <cellStyle name="S15" xfId="12"/>
    <cellStyle name="S15 2" xfId="75"/>
    <cellStyle name="S2" xfId="13"/>
    <cellStyle name="S2 2" xfId="14"/>
    <cellStyle name="S2 2 2" xfId="77"/>
    <cellStyle name="S2 3" xfId="76"/>
    <cellStyle name="S3" xfId="15"/>
    <cellStyle name="S3 2" xfId="16"/>
    <cellStyle name="S3 2 2" xfId="79"/>
    <cellStyle name="S3 3" xfId="78"/>
    <cellStyle name="S4" xfId="17"/>
    <cellStyle name="S4 2" xfId="18"/>
    <cellStyle name="S4 2 2" xfId="81"/>
    <cellStyle name="S4 3" xfId="80"/>
    <cellStyle name="S5" xfId="19"/>
    <cellStyle name="S5 2" xfId="20"/>
    <cellStyle name="S5 2 2" xfId="83"/>
    <cellStyle name="S5 3" xfId="82"/>
    <cellStyle name="S5_Март" xfId="1"/>
    <cellStyle name="S6" xfId="21"/>
    <cellStyle name="S6 2" xfId="22"/>
    <cellStyle name="S6 2 2" xfId="85"/>
    <cellStyle name="S6 3" xfId="84"/>
    <cellStyle name="S7" xfId="23"/>
    <cellStyle name="S7 2" xfId="24"/>
    <cellStyle name="S7 2 2" xfId="87"/>
    <cellStyle name="S7 3" xfId="86"/>
    <cellStyle name="S8" xfId="25"/>
    <cellStyle name="S8 2" xfId="26"/>
    <cellStyle name="S8 2 2" xfId="89"/>
    <cellStyle name="S8 3" xfId="88"/>
    <cellStyle name="S9" xfId="27"/>
    <cellStyle name="S9 2" xfId="28"/>
    <cellStyle name="S9 2 2" xfId="91"/>
    <cellStyle name="S9 3" xfId="90"/>
    <cellStyle name="Беззащитный" xfId="92"/>
    <cellStyle name="Заголовок" xfId="93"/>
    <cellStyle name="Заголовок таблицы" xfId="94"/>
    <cellStyle name="ЗаголовокСтолбца" xfId="95"/>
    <cellStyle name="Защитный" xfId="96"/>
    <cellStyle name="Значение" xfId="97"/>
    <cellStyle name="Мой заголовок" xfId="99"/>
    <cellStyle name="Мой заголовок листа" xfId="100"/>
    <cellStyle name="Мои наименования показателей" xfId="98"/>
    <cellStyle name="Обычный" xfId="0" builtinId="0"/>
    <cellStyle name="Обычный 10" xfId="32"/>
    <cellStyle name="Обычный 2" xfId="29"/>
    <cellStyle name="Обычный 2 2" xfId="102"/>
    <cellStyle name="Обычный 2 3" xfId="101"/>
    <cellStyle name="Обычный 2 4" xfId="30"/>
    <cellStyle name="Обычный 3" xfId="103"/>
    <cellStyle name="Обычный 4" xfId="104"/>
    <cellStyle name="Обычный 4 2" xfId="105"/>
    <cellStyle name="Обычный 5" xfId="106"/>
    <cellStyle name="Обычный 6" xfId="107"/>
    <cellStyle name="Обычный 7" xfId="108"/>
    <cellStyle name="Обычный 8" xfId="109"/>
    <cellStyle name="Обычный 9" xfId="110"/>
    <cellStyle name="Процентный 2" xfId="111"/>
    <cellStyle name="Стиль 1" xfId="112"/>
    <cellStyle name="Текстовый" xfId="113"/>
    <cellStyle name="Тысячи [0]_3Com" xfId="114"/>
    <cellStyle name="Тысячи_3Com" xfId="115"/>
    <cellStyle name="Финансовый 2" xfId="31"/>
    <cellStyle name="Финансовый 2 2" xfId="117"/>
    <cellStyle name="Финансовый 2 3" xfId="129"/>
    <cellStyle name="Финансовый 2 4" xfId="130"/>
    <cellStyle name="Финансовый 3" xfId="118"/>
    <cellStyle name="Финансовый 4" xfId="119"/>
    <cellStyle name="Финансовый 5" xfId="120"/>
    <cellStyle name="Финансовый 6" xfId="121"/>
    <cellStyle name="Финансовый 7" xfId="122"/>
    <cellStyle name="Финансовый 8" xfId="116"/>
    <cellStyle name="Формула" xfId="123"/>
    <cellStyle name="Формула 2" xfId="124"/>
    <cellStyle name="Формула_Баланс_46ээ(передача)_2009" xfId="125"/>
    <cellStyle name="ФормулаВБ" xfId="126"/>
    <cellStyle name="ФормулаНаКонтроль" xfId="127"/>
    <cellStyle name="Џђћ–…ќ’ќ›‰" xfId="12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6"/>
  <sheetViews>
    <sheetView tabSelected="1" zoomScale="115" zoomScaleNormal="115" workbookViewId="0">
      <selection activeCell="K11" sqref="K11"/>
    </sheetView>
  </sheetViews>
  <sheetFormatPr defaultRowHeight="12.75"/>
  <cols>
    <col min="1" max="1" width="6.5703125" style="2" customWidth="1"/>
    <col min="2" max="2" width="42" style="2" customWidth="1"/>
    <col min="3" max="3" width="11" style="2" customWidth="1"/>
    <col min="4" max="4" width="12.85546875" style="28" customWidth="1"/>
    <col min="5" max="7" width="11.5703125" style="28" customWidth="1"/>
    <col min="8" max="8" width="7.85546875" style="28" customWidth="1"/>
    <col min="9" max="13" width="9.140625" style="2"/>
    <col min="14" max="18" width="15.28515625" style="2" customWidth="1"/>
    <col min="19" max="16384" width="9.140625" style="2"/>
  </cols>
  <sheetData>
    <row r="1" spans="1:18" s="1" customFormat="1">
      <c r="D1" s="22"/>
      <c r="E1" s="22"/>
      <c r="F1" s="22"/>
      <c r="G1" s="22"/>
      <c r="H1" s="22"/>
    </row>
    <row r="2" spans="1:18">
      <c r="A2" s="1"/>
      <c r="B2" s="1"/>
      <c r="C2" s="1"/>
      <c r="D2" s="22"/>
      <c r="E2" s="22"/>
      <c r="F2" s="22"/>
      <c r="G2" s="22"/>
      <c r="H2" s="22"/>
    </row>
    <row r="3" spans="1:18" s="3" customFormat="1" ht="15.75">
      <c r="A3" s="41" t="s">
        <v>17</v>
      </c>
      <c r="D3" s="23"/>
      <c r="E3" s="23"/>
      <c r="F3" s="23"/>
      <c r="G3" s="23"/>
      <c r="H3" s="23"/>
    </row>
    <row r="4" spans="1:18" s="3" customFormat="1" ht="15.75">
      <c r="A4" s="41" t="s">
        <v>19</v>
      </c>
      <c r="D4" s="23"/>
      <c r="E4" s="23"/>
      <c r="F4" s="23"/>
      <c r="G4" s="23"/>
      <c r="H4" s="23"/>
    </row>
    <row r="5" spans="1:18" s="3" customFormat="1" ht="15.75">
      <c r="A5" s="41" t="s">
        <v>21</v>
      </c>
      <c r="C5" s="41" t="s">
        <v>23</v>
      </c>
      <c r="D5" s="23" t="s">
        <v>22</v>
      </c>
      <c r="E5" s="23"/>
      <c r="F5" s="23"/>
      <c r="G5" s="23"/>
      <c r="H5" s="23"/>
    </row>
    <row r="6" spans="1:18">
      <c r="A6" s="1"/>
      <c r="B6" s="1"/>
      <c r="C6" s="1"/>
      <c r="D6" s="22"/>
      <c r="E6" s="22"/>
      <c r="F6" s="22"/>
      <c r="G6" s="22"/>
      <c r="H6" s="22"/>
    </row>
    <row r="7" spans="1:18" s="1" customFormat="1" ht="51.75" customHeight="1" thickBot="1">
      <c r="A7" s="44" t="s">
        <v>20</v>
      </c>
      <c r="B7" s="45"/>
      <c r="C7" s="45"/>
      <c r="D7" s="45"/>
      <c r="E7" s="45"/>
      <c r="F7" s="45"/>
      <c r="G7" s="45"/>
      <c r="H7" s="46"/>
    </row>
    <row r="8" spans="1:18" s="1" customFormat="1" ht="43.5" customHeight="1">
      <c r="A8" s="4" t="s">
        <v>0</v>
      </c>
      <c r="B8" s="5" t="s">
        <v>1</v>
      </c>
      <c r="C8" s="5" t="s">
        <v>2</v>
      </c>
      <c r="D8" s="24" t="s">
        <v>3</v>
      </c>
      <c r="E8" s="24" t="s">
        <v>3</v>
      </c>
      <c r="F8" s="24" t="s">
        <v>3</v>
      </c>
      <c r="G8" s="24" t="s">
        <v>3</v>
      </c>
      <c r="H8" s="25" t="s">
        <v>4</v>
      </c>
    </row>
    <row r="9" spans="1:18" ht="13.5" thickBot="1">
      <c r="A9" s="6"/>
      <c r="B9" s="7"/>
      <c r="C9" s="8"/>
      <c r="D9" s="26" t="s">
        <v>5</v>
      </c>
      <c r="E9" s="26" t="s">
        <v>6</v>
      </c>
      <c r="F9" s="26" t="s">
        <v>7</v>
      </c>
      <c r="G9" s="26" t="s">
        <v>8</v>
      </c>
      <c r="H9" s="27"/>
    </row>
    <row r="10" spans="1:18" ht="15" customHeight="1">
      <c r="A10" s="9">
        <v>1</v>
      </c>
      <c r="B10" s="14" t="s">
        <v>18</v>
      </c>
      <c r="C10" s="10"/>
      <c r="D10" s="36">
        <f>D11+D14</f>
        <v>0</v>
      </c>
      <c r="E10" s="36">
        <f t="shared" ref="E10:G10" si="0">E11+E14</f>
        <v>0</v>
      </c>
      <c r="F10" s="36">
        <f t="shared" si="0"/>
        <v>7.4874140000000002</v>
      </c>
      <c r="G10" s="36">
        <f t="shared" si="0"/>
        <v>21.188200000000002</v>
      </c>
      <c r="H10" s="37">
        <f>H11+H14</f>
        <v>28.675614000000003</v>
      </c>
      <c r="K10" s="39"/>
      <c r="L10" s="39"/>
      <c r="M10" s="39"/>
      <c r="N10" s="39"/>
      <c r="O10" s="39"/>
      <c r="P10" s="39"/>
      <c r="Q10" s="39"/>
      <c r="R10" s="39"/>
    </row>
    <row r="11" spans="1:18" ht="15" customHeight="1">
      <c r="A11" s="11"/>
      <c r="B11" s="12" t="s">
        <v>9</v>
      </c>
      <c r="C11" s="13" t="s">
        <v>10</v>
      </c>
      <c r="D11" s="30"/>
      <c r="E11" s="30"/>
      <c r="F11" s="30">
        <v>7.4874140000000002</v>
      </c>
      <c r="G11" s="31">
        <v>8.0208370000000002</v>
      </c>
      <c r="H11" s="38">
        <f>SUM(D11:G11)</f>
        <v>15.508251000000001</v>
      </c>
      <c r="K11" s="39"/>
      <c r="L11" s="39"/>
      <c r="M11" s="39"/>
      <c r="N11" s="39"/>
      <c r="O11" s="39"/>
      <c r="P11" s="39"/>
      <c r="Q11" s="39"/>
      <c r="R11" s="39"/>
    </row>
    <row r="12" spans="1:18">
      <c r="A12" s="21" t="s">
        <v>15</v>
      </c>
      <c r="B12" s="19" t="s">
        <v>12</v>
      </c>
      <c r="C12" s="20" t="s">
        <v>14</v>
      </c>
      <c r="D12" s="29"/>
      <c r="E12" s="29"/>
      <c r="F12" s="29">
        <v>0.38700000000000001</v>
      </c>
      <c r="G12" s="29">
        <v>0</v>
      </c>
      <c r="H12" s="43">
        <f t="shared" ref="H12:H14" si="1">SUM(D12:G12)</f>
        <v>0.38700000000000001</v>
      </c>
      <c r="K12" s="39"/>
      <c r="L12" s="39"/>
      <c r="M12" s="39"/>
      <c r="N12" s="39"/>
      <c r="O12" s="39"/>
      <c r="P12" s="39"/>
      <c r="Q12" s="39"/>
      <c r="R12" s="39"/>
    </row>
    <row r="13" spans="1:18">
      <c r="A13" s="21" t="s">
        <v>16</v>
      </c>
      <c r="B13" s="19" t="s">
        <v>13</v>
      </c>
      <c r="C13" s="20" t="s">
        <v>14</v>
      </c>
      <c r="D13" s="29"/>
      <c r="E13" s="29"/>
      <c r="F13" s="29">
        <v>0.28699999999999998</v>
      </c>
      <c r="G13" s="29">
        <v>1.08</v>
      </c>
      <c r="H13" s="43">
        <f t="shared" si="1"/>
        <v>1.367</v>
      </c>
      <c r="K13" s="39"/>
      <c r="L13" s="39"/>
      <c r="M13" s="39"/>
      <c r="N13" s="39"/>
      <c r="O13" s="39"/>
      <c r="P13" s="39"/>
      <c r="Q13" s="39"/>
      <c r="R13" s="39"/>
    </row>
    <row r="14" spans="1:18" ht="26.25" customHeight="1" thickBot="1">
      <c r="A14" s="17"/>
      <c r="B14" s="18" t="s">
        <v>11</v>
      </c>
      <c r="C14" s="15" t="s">
        <v>10</v>
      </c>
      <c r="D14" s="40"/>
      <c r="E14" s="40"/>
      <c r="F14" s="40"/>
      <c r="G14" s="40">
        <v>13.167363</v>
      </c>
      <c r="H14" s="42">
        <f t="shared" si="1"/>
        <v>13.167363</v>
      </c>
      <c r="K14" s="39"/>
      <c r="L14" s="39"/>
      <c r="M14" s="39"/>
      <c r="N14" s="34"/>
      <c r="O14" s="39"/>
      <c r="P14" s="39"/>
      <c r="Q14" s="39"/>
      <c r="R14" s="39"/>
    </row>
    <row r="15" spans="1:18" s="32" customFormat="1">
      <c r="C15" s="16"/>
      <c r="D15" s="33"/>
      <c r="E15" s="33"/>
      <c r="F15" s="33"/>
      <c r="G15" s="33"/>
      <c r="H15" s="33"/>
    </row>
    <row r="16" spans="1:18">
      <c r="D16" s="35"/>
      <c r="E16" s="35"/>
      <c r="F16" s="35"/>
      <c r="G16" s="35"/>
      <c r="H16" s="35"/>
    </row>
  </sheetData>
  <mergeCells count="1">
    <mergeCell ref="A7:H7"/>
  </mergeCells>
  <phoneticPr fontId="5" type="noConversion"/>
  <pageMargins left="0.47244094488188981" right="0.19685039370078741" top="0.39370078740157483" bottom="0.98425196850393704" header="0.23622047244094491" footer="0.51181102362204722"/>
  <pageSetup paperSize="9" scale="86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D_item xmlns="3e86b4f3-af7f-457d-9594-a05f1006dc5e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1E695728FED9DB4B81EA715D28C2EF7D" ma:contentTypeVersion="1" ma:contentTypeDescription="Создание документа." ma:contentTypeScope="" ma:versionID="3f0d103bd6ba6ff63c5ff6b0b30e0789">
  <xsd:schema xmlns:xsd="http://www.w3.org/2001/XMLSchema" xmlns:xs="http://www.w3.org/2001/XMLSchema" xmlns:p="http://schemas.microsoft.com/office/2006/metadata/properties" xmlns:ns2="3e86b4f3-af7f-457d-9594-a05f1006dc5e" targetNamespace="http://schemas.microsoft.com/office/2006/metadata/properties" ma:root="true" ma:fieldsID="bc629daa794eb65d834ebfa9bfa4f177" ns2:_="">
    <xsd:import namespace="3e86b4f3-af7f-457d-9594-a05f1006dc5e"/>
    <xsd:element name="properties">
      <xsd:complexType>
        <xsd:sequence>
          <xsd:element name="documentManagement">
            <xsd:complexType>
              <xsd:all>
                <xsd:element ref="ns2:ID_item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86b4f3-af7f-457d-9594-a05f1006dc5e" elementFormDefault="qualified">
    <xsd:import namespace="http://schemas.microsoft.com/office/2006/documentManagement/types"/>
    <xsd:import namespace="http://schemas.microsoft.com/office/infopath/2007/PartnerControls"/>
    <xsd:element name="ID_item" ma:index="8" nillable="true" ma:displayName="ID_item" ma:internalName="ID_item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3E65669-5FF5-4395-850E-490322DBF573}">
  <ds:schemaRefs>
    <ds:schemaRef ds:uri="http://schemas.microsoft.com/office/2006/metadata/properties"/>
    <ds:schemaRef ds:uri="http://schemas.microsoft.com/office/infopath/2007/PartnerControls"/>
    <ds:schemaRef ds:uri="3e86b4f3-af7f-457d-9594-a05f1006dc5e"/>
  </ds:schemaRefs>
</ds:datastoreItem>
</file>

<file path=customXml/itemProps2.xml><?xml version="1.0" encoding="utf-8"?>
<ds:datastoreItem xmlns:ds="http://schemas.openxmlformats.org/officeDocument/2006/customXml" ds:itemID="{BACE8847-2741-421E-B433-8E7D5ECE38F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1948A27-313A-4822-8D88-CC31190DC9B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e86b4f3-af7f-457d-9594-a05f1006dc5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п.20 п.п. г</vt:lpstr>
      <vt:lpstr>'п.20 п.п. г'!Область_печати</vt:lpstr>
    </vt:vector>
  </TitlesOfParts>
  <Company>kurganges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na_ulanova</dc:creator>
  <cp:lastModifiedBy>Vychegzhanin</cp:lastModifiedBy>
  <cp:lastPrinted>2018-07-16T06:32:43Z</cp:lastPrinted>
  <dcterms:created xsi:type="dcterms:W3CDTF">2012-11-30T04:13:50Z</dcterms:created>
  <dcterms:modified xsi:type="dcterms:W3CDTF">2021-01-18T12:33:20Z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0x0101001E695728FED9DB4B81EA715D28C2EF7D</vt:lpwstr>
  </property>
  <property fmtid="{D5CDD505-2E9C-101B-9397-08002B2CF9AE}" pid="3" name="ID_item">
    <vt:lpwstr/>
  </property>
</Properties>
</file>