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8.2025\"/>
    </mc:Choice>
  </mc:AlternateContent>
  <xr:revisionPtr revIDLastSave="0" documentId="13_ncr:1_{CA65C7EE-68C2-427E-AA4D-0527C9BFC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2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<sst xmlns="http://schemas.openxmlformats.org/spreadsheetml/2006/main" count="27" uniqueCount="22">
  <si>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</si>
  <si>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</si>
  <si>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</si>
  <si>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</si>
  <si>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</si>
  <si>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</si>
  <si>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</si>
  <si>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</si>
  <si>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</si>
  <si>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</si>
  <si>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</si>
  <si>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</si>
  <si>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</si>
  <si>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</si>
  <si>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</si>
  <si>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</si>
  <si>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</si>
  <si>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</si>
  <si>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</si>
  <si>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</si>
  <si>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</si>
  <si>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август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</si>
</sst>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167" fontId="51" fillId="0" borderId="2" xfId="0" applyNumberFormat="1" applyFont="1" applyBorder="1" applyAlignment="1">
      <alignment horizontal="right" vertical="center"/>
    </xf>
    <xf numFmtId="167" fontId="51" fillId="0" borderId="5" xfId="0" applyNumberFormat="1" applyFont="1" applyBorder="1" applyAlignment="1">
      <alignment horizontal="right" vertical="center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G13" sqref="G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0" t="s">
        <v>17</v>
      </c>
      <c r="D3" s="23"/>
      <c r="E3" s="23"/>
      <c r="F3" s="23"/>
      <c r="G3" s="23"/>
      <c r="H3" s="23"/>
    </row>
    <row r="4" spans="1:18" s="3" customFormat="1" ht="15.75">
      <c r="A4" s="40" t="s">
        <v>19</v>
      </c>
      <c r="D4" s="23"/>
      <c r="E4" s="23"/>
      <c r="F4" s="23"/>
      <c r="G4" s="23"/>
      <c r="H4" s="23"/>
    </row>
    <row r="5" spans="1:18" s="3" customFormat="1" ht="15.75">
      <c r="A5" s="40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3" t="s">
        <v>20</v>
      </c>
      <c r="B7" s="44"/>
      <c r="C7" s="44"/>
      <c r="D7" s="44"/>
      <c r="E7" s="44"/>
      <c r="F7" s="44"/>
      <c r="G7" s="44"/>
      <c r="H7" s="45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F10" si="0">E11+E14</f>
        <v>0</v>
      </c>
      <c r="F10" s="46">
        <f t="shared" si="0"/>
        <v>3.866036244</v>
      </c>
      <c r="G10" s="46">
        <f>G11+G14</f>
        <v>19.931632734000001</v>
      </c>
      <c r="H10" s="47">
        <f>H11+H14</f>
        <v>23.797668978000004</v>
      </c>
      <c r="K10" s="38"/>
      <c r="L10" s="38"/>
      <c r="M10" s="38"/>
      <c r="N10" s="38"/>
      <c r="O10" s="38"/>
      <c r="P10" s="38"/>
      <c r="Q10" s="38"/>
      <c r="R10" s="38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3.866036244</v>
      </c>
      <c r="G11" s="31">
        <v>12.744571841000001</v>
      </c>
      <c r="H11" s="37">
        <f>SUM(D11:G11)</f>
        <v>16.610608085000003</v>
      </c>
      <c r="K11" s="38"/>
      <c r="L11" s="38"/>
      <c r="M11" s="38"/>
      <c r="N11" s="38"/>
      <c r="O11" s="38"/>
      <c r="P11" s="38"/>
      <c r="Q11" s="38"/>
      <c r="R11" s="38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0.78900000000000003</v>
      </c>
      <c r="G12" s="29">
        <v>0</v>
      </c>
      <c r="H12" s="42">
        <f t="shared" ref="H12:H14" si="1">SUM(D12:G12)</f>
        <v>0.78900000000000003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0.32800000000000001</v>
      </c>
      <c r="G13" s="29">
        <v>0.83199999999999996</v>
      </c>
      <c r="H13" s="42">
        <f t="shared" si="1"/>
        <v>1.1599999999999999</v>
      </c>
      <c r="K13" s="38"/>
      <c r="L13" s="38"/>
      <c r="M13" s="38"/>
      <c r="N13" s="38"/>
      <c r="O13" s="38"/>
      <c r="P13" s="38"/>
      <c r="Q13" s="38"/>
      <c r="R13" s="38"/>
    </row>
    <row r="14" spans="1:18" ht="26.25" customHeight="1" thickBot="1">
      <c r="A14" s="17"/>
      <c r="B14" s="18" t="s">
        <v>11</v>
      </c>
      <c r="C14" s="15" t="s">
        <v>10</v>
      </c>
      <c r="D14" s="39"/>
      <c r="E14" s="39"/>
      <c r="F14" s="39"/>
      <c r="G14" s="39">
        <v>7.187060893</v>
      </c>
      <c r="H14" s="41">
        <f t="shared" si="1"/>
        <v>7.187060893</v>
      </c>
      <c r="K14" s="38"/>
      <c r="L14" s="38"/>
      <c r="M14" s="38"/>
      <c r="N14" s="34"/>
      <c r="O14" s="38"/>
      <c r="P14" s="38"/>
      <c r="Q14" s="38"/>
      <c r="R14" s="38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Диана Зонова</cp:lastModifiedBy>
  <cp:lastPrinted>2025-09-12T11:28:59Z</cp:lastPrinted>
  <dcterms:created xsi:type="dcterms:W3CDTF">2012-11-30T04:13:50Z</dcterms:created>
  <dcterms:modified xsi:type="dcterms:W3CDTF">2025-09-12T11:57:50Z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