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F10" i="1"/>
  <c r="H12"/>
  <c r="G10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<sst xmlns="http://schemas.openxmlformats.org/spreadsheetml/2006/main" count="27" uniqueCount="22">
  <si>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</si>
  <si>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</si>
  <si>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</si>
  <si>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</si>
  <si>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</si>
  <si>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</si>
  <si>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</si>
  <si>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</si>
  <si>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</si>
  <si>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</si>
  <si>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</si>
  <si>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</si>
  <si>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</si>
  <si>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</si>
  <si>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</si>
  <si>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</si>
  <si>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</si>
  <si>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</si>
  <si>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</si>
  <si>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r>
      <t xml:space="preserve">Мощность (в часы </t>
    </r>
    <r>
      <rPr>
        <sz val="10"/>
        <color rgb="FFFF0000"/>
        <rFont val="Times New Roman"/>
        <family val="1"/>
        <charset val="204"/>
      </rPr>
      <t>пик</t>
    </r>
    <r>
      <rPr>
        <sz val="10"/>
        <rFont val="Times New Roman"/>
        <family val="1"/>
        <charset val="204"/>
      </rPr>
      <t xml:space="preserve"> субьекта РФ)</t>
    </r>
  </si>
  <si>
    <r>
      <t xml:space="preserve">Мощность (в </t>
    </r>
    <r>
      <rPr>
        <sz val="10"/>
        <color rgb="FFFF0000"/>
        <rFont val="Times New Roman"/>
        <family val="1"/>
        <charset val="204"/>
      </rPr>
      <t>план</t>
    </r>
    <r>
      <rPr>
        <sz val="10"/>
        <rFont val="Times New Roman"/>
        <family val="1"/>
        <charset val="204"/>
      </rPr>
      <t>овые часы пиковой нагрузки)</t>
    </r>
  </si>
  <si>
    <t>Отчетный период: август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</si>
</sst>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F12" sqref="F12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15</v>
      </c>
      <c r="D3" s="23"/>
      <c r="E3" s="23"/>
      <c r="F3" s="23"/>
      <c r="G3" s="23"/>
      <c r="H3" s="23"/>
    </row>
    <row r="4" spans="1:18" s="3" customFormat="1" ht="15.75">
      <c r="A4" s="41" t="s">
        <v>17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18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16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3.6973213230000002</v>
      </c>
      <c r="G10" s="36">
        <f t="shared" si="0"/>
        <v>12.115646208000001</v>
      </c>
      <c r="H10" s="37">
        <f>H11+H14</f>
        <v>15.812967531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3.6973213230000002</v>
      </c>
      <c r="G11" s="31">
        <v>4.6535196240000003</v>
      </c>
      <c r="H11" s="38">
        <f>SUM(D11:G11)</f>
        <v>8.350840947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13</v>
      </c>
      <c r="B12" s="19" t="s">
        <v>20</v>
      </c>
      <c r="C12" s="20" t="s">
        <v>12</v>
      </c>
      <c r="D12" s="29"/>
      <c r="E12" s="29"/>
      <c r="F12" s="29">
        <v>0.93725000000000003</v>
      </c>
      <c r="G12" s="29">
        <v>0</v>
      </c>
      <c r="H12" s="43">
        <f t="shared" ref="H12:H14" si="1">SUM(D12:G12)</f>
        <v>0.93725000000000003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14</v>
      </c>
      <c r="B13" s="19" t="s">
        <v>19</v>
      </c>
      <c r="C13" s="20" t="s">
        <v>12</v>
      </c>
      <c r="D13" s="29"/>
      <c r="E13" s="29"/>
      <c r="F13" s="29">
        <v>0.19669200000000001</v>
      </c>
      <c r="G13" s="29">
        <v>0.8518</v>
      </c>
      <c r="H13" s="43">
        <f t="shared" si="1"/>
        <v>1.048492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7.462126584</v>
      </c>
      <c r="H14" s="42">
        <f t="shared" si="1"/>
        <v>7.462126584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2024-09-13T07:26:46Z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