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6450" yWindow="-10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45621"/>
</workbook>
</file>

<file path=xl/calcChain.xml><?xml version="1.0" encoding="utf-8"?>
<calcChain xmlns="http://schemas.openxmlformats.org/spreadsheetml/2006/main">
  <c r="F10" i="1" l="1"/>
  <c r="H12" i="1"/>
  <c r="G10" i="1"/>
  <c r="H13" i="1"/>
  <c r="H14" i="1"/>
  <c r="H11" i="1"/>
  <c r="E10" i="1"/>
  <c r="D10" i="1"/>
  <c r="H10" i="1" l="1"/>
</calcChain>
</file>

<file path=xl/sharedStrings.xml><?xml version="1.0" encoding="utf-8"?>
<sst xmlns="http://schemas.openxmlformats.org/spreadsheetml/2006/main" count="29" uniqueCount="24">
  <si>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</si>
  <si>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</si>
  <si>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</si>
  <si>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</si>
  <si>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</si>
  <si>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</si>
  <si>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</si>
  <si>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</si>
  <si>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</si>
  <si>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</si>
  <si>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</si>
  <si>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</si>
  <si>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</si>
  <si>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</si>
  <si>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</si>
  <si>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</si>
  <si>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</si>
  <si>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</si>
  <si>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АО "РСК Ямала"</t>
  </si>
  <si>
    <t>Субъект РФ: Тюменская область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</si>
  <si>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</si>
  <si>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</t>
  </si>
  <si>
    <t>2020г.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</si>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</sst>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6" xfId="0" applyNumberFormat="1" applyFont="1" applyFill="1" applyBorder="1" applyAlignment="1">
      <alignment horizontal="right" vertical="center"/>
    </xf>
    <xf numFmtId="166" fontId="49" fillId="0" borderId="24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й заголовок" xfId="99"/>
    <cellStyle name="Мой заголовок листа" xfId="100"/>
    <cellStyle name="Мои наименования показателей" xfId="98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tabSelected="1" zoomScale="115" zoomScaleNormal="115" workbookViewId="0">
      <selection activeCell="O13" sqref="O13"/>
    </sheetView>
  </sheetViews>
  <sheetFormatPr defaultRowHeight="12.75"/>
  <cols>
    <col min="1" max="1" width="6.5703125" style="2" customWidth="1"/>
    <col min="2" max="2" width="42" style="2" customWidth="1"/>
    <col min="3" max="3" width="11" style="2" customWidth="1"/>
    <col min="4" max="4" width="12.85546875" style="28" customWidth="1"/>
    <col min="5" max="7" width="11.5703125" style="28" customWidth="1"/>
    <col min="8" max="8" width="7.85546875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C5" s="41" t="s">
        <v>23</v>
      </c>
      <c r="D5" s="23" t="s">
        <v>22</v>
      </c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18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3.3107380000000002</v>
      </c>
      <c r="G10" s="36">
        <f t="shared" si="0"/>
        <v>10.589964999999999</v>
      </c>
      <c r="H10" s="37">
        <f>H11+H14</f>
        <v>13.900703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3.3107380000000002</v>
      </c>
      <c r="G11" s="31">
        <v>4.3771120000000003</v>
      </c>
      <c r="H11" s="38">
        <f>SUM(D11:G11)</f>
        <v>7.687850000000001</v>
      </c>
      <c r="K11" s="39"/>
      <c r="L11" s="39"/>
      <c r="M11" s="39"/>
      <c r="N11" s="39"/>
      <c r="O11" s="39"/>
      <c r="P11" s="39"/>
      <c r="Q11" s="39"/>
      <c r="R11" s="39"/>
    </row>
    <row r="12" spans="1:18">
      <c r="A12" s="21" t="s">
        <v>15</v>
      </c>
      <c r="B12" s="19" t="s">
        <v>12</v>
      </c>
      <c r="C12" s="20" t="s">
        <v>14</v>
      </c>
      <c r="D12" s="29"/>
      <c r="E12" s="29"/>
      <c r="F12" s="29">
        <v>0.39300000000000002</v>
      </c>
      <c r="G12" s="29">
        <v>0</v>
      </c>
      <c r="H12" s="43">
        <f t="shared" ref="H12:H14" si="1">SUM(D12:G12)</f>
        <v>0.39300000000000002</v>
      </c>
      <c r="K12" s="39"/>
      <c r="L12" s="39"/>
      <c r="M12" s="39"/>
      <c r="N12" s="39"/>
      <c r="O12" s="39"/>
      <c r="P12" s="39"/>
      <c r="Q12" s="39"/>
      <c r="R12" s="39"/>
    </row>
    <row r="13" spans="1:18">
      <c r="A13" s="21" t="s">
        <v>16</v>
      </c>
      <c r="B13" s="19" t="s">
        <v>13</v>
      </c>
      <c r="C13" s="20" t="s">
        <v>14</v>
      </c>
      <c r="D13" s="29"/>
      <c r="E13" s="29"/>
      <c r="F13" s="29">
        <v>0.10199999999999999</v>
      </c>
      <c r="G13" s="29">
        <v>0.68899999999999995</v>
      </c>
      <c r="H13" s="43">
        <f t="shared" si="1"/>
        <v>0.79099999999999993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v>6.212853</v>
      </c>
      <c r="H14" s="42">
        <f t="shared" si="1"/>
        <v>6.212853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Vychegzhanin</cp:lastModifiedBy>
  <cp:lastPrinted>2018-07-16T06:32:43Z</cp:lastPrinted>
  <dcterms:created xsi:type="dcterms:W3CDTF">2012-11-30T04:13:50Z</dcterms:created>
  <dcterms:modified xsi:type="dcterms:W3CDTF">2020-09-17T03:32:20Z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