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8795" windowHeight="6345"/>
  </bookViews>
  <sheets>
    <sheet name="2021" sheetId="2" r:id="rId1"/>
  </sheets>
  <definedNames>
    <definedName name="_xlnm.Print_Area" localSheetId="0">'2021'!$A$1:$G$47</definedName>
  </definedNames>
  <calcPr calcId="145621"/>
</workbook>
</file>

<file path=xl/calcChain.xml><?xml version="1.0" encoding="utf-8"?>
<calcChain xmlns="http://schemas.openxmlformats.org/spreadsheetml/2006/main">
  <c r="C31" i="2" l="1"/>
  <c r="D31" i="2" s="1"/>
  <c r="E31" i="2" s="1"/>
  <c r="F31" i="2" s="1"/>
  <c r="D30" i="2"/>
  <c r="E30" i="2" s="1"/>
  <c r="F30" i="2" s="1"/>
  <c r="F38" i="2"/>
  <c r="E38" i="2"/>
  <c r="D38" i="2"/>
  <c r="C32" i="2"/>
  <c r="F32" i="2" s="1"/>
  <c r="D29" i="2"/>
  <c r="E29" i="2" s="1"/>
  <c r="F29" i="2" s="1"/>
  <c r="D15" i="2"/>
  <c r="E15" i="2" s="1"/>
  <c r="F15" i="2" s="1"/>
  <c r="D14" i="2"/>
  <c r="E14" i="2" s="1"/>
  <c r="F14" i="2" s="1"/>
  <c r="D32" i="2" l="1"/>
  <c r="E32" i="2"/>
  <c r="C40" i="2"/>
  <c r="D40" i="2" s="1"/>
  <c r="E40" i="2" s="1"/>
  <c r="F40" i="2" s="1"/>
  <c r="F41" i="2"/>
  <c r="E41" i="2"/>
  <c r="D46" i="2"/>
  <c r="E46" i="2" s="1"/>
  <c r="F46" i="2" s="1"/>
  <c r="D45" i="2"/>
  <c r="E45" i="2" s="1"/>
  <c r="F45" i="2" s="1"/>
  <c r="D44" i="2"/>
  <c r="E44" i="2" s="1"/>
  <c r="F44" i="2" s="1"/>
  <c r="D43" i="2"/>
  <c r="E43" i="2" s="1"/>
  <c r="F43" i="2" s="1"/>
  <c r="D42" i="2"/>
  <c r="E42" i="2" s="1"/>
  <c r="F42" i="2" s="1"/>
  <c r="D39" i="2"/>
  <c r="E39" i="2" s="1"/>
  <c r="F39" i="2" s="1"/>
  <c r="D20" i="2"/>
  <c r="E20" i="2" s="1"/>
  <c r="F20" i="2" s="1"/>
  <c r="D19" i="2"/>
  <c r="E19" i="2" s="1"/>
  <c r="F19" i="2" s="1"/>
  <c r="D41" i="2" l="1"/>
</calcChain>
</file>

<file path=xl/sharedStrings.xml><?xml version="1.0" encoding="utf-8"?>
<sst xmlns="http://schemas.openxmlformats.org/spreadsheetml/2006/main" count="102" uniqueCount="63">
  <si>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</si>
  <si>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</si>
  <si>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</si>
  <si>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</si>
  <si>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</si>
  <si>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</si>
  <si>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</si>
  <si>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</si>
  <si>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</si>
  <si>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</si>
  <si>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</si>
  <si>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</si>
  <si>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</si>
  <si>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</si>
  <si>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</si>
  <si>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</si>
  <si>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</si>
  <si>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</si>
  <si>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</si>
  <si>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</si>
  <si>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</si>
  <si>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</si>
  <si>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</si>
  <si>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</si>
  <si>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</si>
  <si>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цены для:</t>
  </si>
  <si>
    <t xml:space="preserve">ЦЕНА НА ЭЛЕКТРИЧЕСКУЮ ЭНЕРГИЮ </t>
  </si>
  <si>
    <t>в том числе:</t>
  </si>
  <si>
    <t>от 670 до 10 МВт</t>
  </si>
  <si>
    <t>свыше 10 МВт</t>
  </si>
  <si>
    <t>Наименование органа, принявшего Постановление</t>
  </si>
  <si>
    <t>руб./кВт.ч.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</si>
  <si>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 оператором оптового рынка за расчетный период;
</t>
  </si>
  <si>
    <t xml:space="preserve">руб./МВт·мес.  </t>
  </si>
  <si>
    <t>менее 670 кВт</t>
  </si>
  <si>
    <t>Рассчитывается и публикуется  гарантирующим поставщиком на своем сайте в сети Интернет (www.slenergo.ru)</t>
  </si>
  <si>
    <t xml:space="preserve">2. Сбытовая надбавка гарантирующего поставщика АО "Салехардэнерго"  (Тюменская область):     </t>
  </si>
  <si>
    <t>Приказ ФАС России №1225/20 от 16.12.2020</t>
  </si>
  <si>
    <t>Приказ ФАС России от 24.12.2020 N 1263/20</t>
  </si>
  <si>
    <t>Утвержден Наблюдательным советом НП "Совет рынка".  Протокол № 16/2020 от 22.06.2020г.</t>
  </si>
  <si>
    <r>
      <t xml:space="preserve">6.Плата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 </t>
    </r>
    <r>
      <rPr>
        <b/>
        <i/>
        <sz val="9"/>
        <rFont val="Arial"/>
        <family val="2"/>
        <charset val="204"/>
      </rPr>
      <t xml:space="preserve">с 01 июля 2020 г. </t>
    </r>
  </si>
  <si>
    <r>
      <t xml:space="preserve">Тарифная группа "население" и приравненные к ней категории потребителей </t>
    </r>
    <r>
      <rPr>
        <b/>
        <i/>
        <sz val="9"/>
        <rFont val="Arial"/>
        <family val="2"/>
        <charset val="204"/>
      </rPr>
      <t>1 полугодие 2021г.</t>
    </r>
  </si>
  <si>
    <r>
      <t xml:space="preserve">Прочие потребители </t>
    </r>
    <r>
      <rPr>
        <b/>
        <i/>
        <sz val="9"/>
        <rFont val="Arial"/>
        <family val="2"/>
        <charset val="204"/>
      </rPr>
      <t>1 полугодие 2021 года</t>
    </r>
  </si>
  <si>
    <r>
      <t xml:space="preserve">Сетевые организации, покупающие электрическую энергию для компенсации потерь электрической энергии </t>
    </r>
    <r>
      <rPr>
        <b/>
        <i/>
        <sz val="9"/>
        <rFont val="Arial"/>
        <family val="2"/>
        <charset val="204"/>
      </rPr>
      <t>1 полугодие 2021 года</t>
    </r>
  </si>
  <si>
    <r>
      <t xml:space="preserve">Тарифная группа "население" и приравненные к ней категории потребителей </t>
    </r>
    <r>
      <rPr>
        <b/>
        <i/>
        <sz val="9"/>
        <rFont val="Arial"/>
        <family val="2"/>
        <charset val="204"/>
      </rPr>
      <t>2 полугодие 2021 года</t>
    </r>
  </si>
  <si>
    <r>
      <t xml:space="preserve">Сетевые организации, покупающие электрическую энергию для компенсации потерь электрической энергии </t>
    </r>
    <r>
      <rPr>
        <b/>
        <i/>
        <sz val="9"/>
        <rFont val="Arial"/>
        <family val="2"/>
        <charset val="204"/>
      </rPr>
      <t>2 полугодие 2021 года</t>
    </r>
  </si>
  <si>
    <r>
      <t xml:space="preserve">Прочие потребители </t>
    </r>
    <r>
      <rPr>
        <b/>
        <i/>
        <sz val="9"/>
        <rFont val="Arial"/>
        <family val="2"/>
        <charset val="204"/>
      </rPr>
      <t>2 полугодие 2021 года</t>
    </r>
  </si>
  <si>
    <t>3.Единые (котловые) тарифы на услуги по передаче электрической энергии для всех потребителей услуг на 1 полугодие 2021г. (без НДС)</t>
  </si>
  <si>
    <t>Единые (котловые) тарифы на услуги по передаче электрической энергии для населения на 1 полугодие 2021г. (без НДС)</t>
  </si>
  <si>
    <t>Единые (котловые) тарифы на услуги по передаче электрической энергии для населения, проживающего в городских населенных пунктах в домах, оборудованных в установленном порядке стационарными электрическими плитами и (или) электроотопительными установками на 1 полугодие 2021г. (с НДС)</t>
  </si>
  <si>
    <t>Единые (котловые) тарифы на услуги по передаче электрической энергии для населения,проживающего в сельских населенных пунктах на 1 полугодие 2021г. (без НДС)</t>
  </si>
  <si>
    <t>Единые (котловые) тарифы на услуги по передаче электрической энергии для приравненных к населению категории потребителей на 1 полугодие 2021г. (без НДС)</t>
  </si>
  <si>
    <t>Единые (котловые) тарифы на услуги по передаче электрической энергии для всех потребителей услуг на 2 полугодие 2021г. (без НДС)</t>
  </si>
  <si>
    <t>Единые (котловые) тарифы на услуги по передаче электрической энергии для населения на 2 полугодие 2021г. (без НДС)</t>
  </si>
  <si>
    <t>Единые (котловые) тарифы на услуги по передаче электрической энергии для населения, проживающего в городских населенных пунктах в домах, оборудованных в установленном порядке стационарными электрическими плитами и (или) электроотопительными установками на 2 полугодие 2021г. (без НДС)</t>
  </si>
  <si>
    <t>Единые (котловые) тарифы на услуги по передаче электрической энергии для населения,проживающего в сельских населенных пунктах на 2 полугодие 2021г. (без НДС)</t>
  </si>
  <si>
    <t>Единые (котловые) тарифы на услуги по передаче электрической энергии для приравненных к населению категории потребителей на 2 полугодие 2021г. (без НДС)</t>
  </si>
  <si>
    <t>Распоряжения Региональной энергетической комиссии Тюменской области, Ханты-Мансийского автономного округа-Югры, Ямало-Ненецкого автономного округа от 07.12.2020 г. №26</t>
  </si>
  <si>
    <r>
  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</t>
    </r>
    <r>
      <rPr>
        <b/>
        <i/>
        <sz val="9"/>
        <rFont val="Arial"/>
        <family val="2"/>
        <charset val="204"/>
      </rPr>
      <t xml:space="preserve">на 1-е полугодие 2021 г.         </t>
    </r>
  </si>
  <si>
    <t>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на 2-е полугодие 2021 г.</t>
  </si>
  <si>
    <t xml:space="preserve">5.Тариф на услуги коммерческого оператора, оказываемые АО "АТС" субъектам оптового рынка электрической энергии (мощности) на 1-е полугодие 2021 г. </t>
  </si>
  <si>
    <t xml:space="preserve">Тариф на услуги коммерческого оператора, оказываемые АО "АТС" субъектам оптового рынка электрической энергии (мощности) на 2-е полугодие 2021 г.         </t>
  </si>
  <si>
    <t>Распоряжения Региональной энергетической комиссии Тюменской области, Ханты-Мансийского автономного округа-Югры, Ямало-Ненецкого автономного округа от 30.12.2020 г. №30.
Распоряжения Региональной энергетической комиссии Тюменской области, Ханты-Мансийского автономного округа-Югры, Ямало-Ненецкого автономного округа от 15.06.2021 г. №10.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</si>
</sst>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00_р_._-;\-* #,##0.00000_р_._-;_-* &quot;-&quot;??_р_._-;_-@_-"/>
    <numFmt numFmtId="167" formatCode="0.000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i/>
      <sz val="9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11" xfId="1" applyNumberFormat="1" applyFont="1" applyFill="1" applyBorder="1" applyAlignment="1">
      <alignment horizontal="right" vertical="center"/>
    </xf>
    <xf numFmtId="165" fontId="3" fillId="0" borderId="14" xfId="1" applyNumberFormat="1" applyFont="1" applyFill="1" applyBorder="1" applyAlignment="1">
      <alignment horizontal="right" vertical="center"/>
    </xf>
    <xf numFmtId="165" fontId="3" fillId="0" borderId="4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indent="4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 wrapText="1"/>
    </xf>
    <xf numFmtId="167" fontId="3" fillId="0" borderId="30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167" fontId="3" fillId="0" borderId="3" xfId="0" applyNumberFormat="1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 wrapText="1"/>
    </xf>
    <xf numFmtId="167" fontId="3" fillId="0" borderId="10" xfId="0" applyNumberFormat="1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7" fontId="3" fillId="0" borderId="24" xfId="0" applyNumberFormat="1" applyFont="1" applyFill="1" applyBorder="1" applyAlignment="1">
      <alignment horizontal="center" vertical="center" wrapText="1"/>
    </xf>
    <xf numFmtId="167" fontId="3" fillId="0" borderId="26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115" zoomScaleNormal="115" zoomScaleSheetLayoutView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4" sqref="G24:G41"/>
    </sheetView>
  </sheetViews>
  <sheetFormatPr defaultRowHeight="12" x14ac:dyDescent="0.25"/>
  <cols>
    <col min="1" max="1" width="45.7109375" style="1" customWidth="1"/>
    <col min="2" max="2" width="12.140625" style="4" customWidth="1"/>
    <col min="3" max="6" width="18.7109375" style="1" customWidth="1"/>
    <col min="7" max="7" width="17.85546875" style="1" customWidth="1"/>
    <col min="8" max="16384" width="9.140625" style="1"/>
  </cols>
  <sheetData>
    <row r="1" spans="1:7" x14ac:dyDescent="0.25">
      <c r="A1" s="46"/>
      <c r="B1" s="46"/>
      <c r="C1" s="46"/>
      <c r="D1" s="46"/>
      <c r="E1" s="46"/>
      <c r="F1" s="46"/>
    </row>
    <row r="2" spans="1:7" ht="15" x14ac:dyDescent="0.25">
      <c r="A2" s="47" t="s">
        <v>26</v>
      </c>
      <c r="B2" s="47"/>
      <c r="C2" s="47"/>
      <c r="D2" s="47"/>
      <c r="E2" s="47"/>
      <c r="F2" s="47"/>
      <c r="G2" s="47"/>
    </row>
    <row r="3" spans="1:7" ht="12.75" thickBot="1" x14ac:dyDescent="0.3">
      <c r="A3" s="48"/>
      <c r="B3" s="48"/>
      <c r="C3" s="48"/>
      <c r="D3" s="48"/>
      <c r="E3" s="48"/>
      <c r="F3" s="48"/>
    </row>
    <row r="4" spans="1:7" s="2" customFormat="1" x14ac:dyDescent="0.25">
      <c r="A4" s="49" t="s">
        <v>9</v>
      </c>
      <c r="B4" s="51" t="s">
        <v>0</v>
      </c>
      <c r="C4" s="51" t="s">
        <v>1</v>
      </c>
      <c r="D4" s="51"/>
      <c r="E4" s="51"/>
      <c r="F4" s="51"/>
      <c r="G4" s="53" t="s">
        <v>30</v>
      </c>
    </row>
    <row r="5" spans="1:7" s="3" customFormat="1" x14ac:dyDescent="0.25">
      <c r="A5" s="50"/>
      <c r="B5" s="52"/>
      <c r="C5" s="16" t="s">
        <v>2</v>
      </c>
      <c r="D5" s="16" t="s">
        <v>3</v>
      </c>
      <c r="E5" s="16" t="s">
        <v>4</v>
      </c>
      <c r="F5" s="16" t="s">
        <v>5</v>
      </c>
      <c r="G5" s="54"/>
    </row>
    <row r="6" spans="1:7" s="2" customFormat="1" x14ac:dyDescent="0.25">
      <c r="A6" s="43" t="s">
        <v>25</v>
      </c>
      <c r="B6" s="44"/>
      <c r="C6" s="44"/>
      <c r="D6" s="44"/>
      <c r="E6" s="44"/>
      <c r="F6" s="44"/>
      <c r="G6" s="45"/>
    </row>
    <row r="7" spans="1:7" s="2" customFormat="1" ht="78.75" x14ac:dyDescent="0.25">
      <c r="A7" s="17" t="s">
        <v>18</v>
      </c>
      <c r="B7" s="18" t="s">
        <v>6</v>
      </c>
      <c r="C7" s="55" t="s">
        <v>13</v>
      </c>
      <c r="D7" s="55"/>
      <c r="E7" s="55"/>
      <c r="F7" s="55"/>
      <c r="G7" s="19" t="s">
        <v>35</v>
      </c>
    </row>
    <row r="8" spans="1:7" s="2" customFormat="1" ht="112.5" x14ac:dyDescent="0.25">
      <c r="A8" s="17" t="s">
        <v>19</v>
      </c>
      <c r="B8" s="18" t="s">
        <v>6</v>
      </c>
      <c r="C8" s="55" t="s">
        <v>14</v>
      </c>
      <c r="D8" s="55"/>
      <c r="E8" s="55"/>
      <c r="F8" s="55"/>
      <c r="G8" s="19" t="s">
        <v>10</v>
      </c>
    </row>
    <row r="9" spans="1:7" s="2" customFormat="1" ht="112.5" x14ac:dyDescent="0.25">
      <c r="A9" s="17" t="s">
        <v>20</v>
      </c>
      <c r="B9" s="20" t="s">
        <v>17</v>
      </c>
      <c r="C9" s="55" t="s">
        <v>15</v>
      </c>
      <c r="D9" s="55"/>
      <c r="E9" s="55"/>
      <c r="F9" s="55"/>
      <c r="G9" s="19" t="s">
        <v>24</v>
      </c>
    </row>
    <row r="10" spans="1:7" s="2" customFormat="1" ht="112.5" x14ac:dyDescent="0.25">
      <c r="A10" s="17" t="s">
        <v>21</v>
      </c>
      <c r="B10" s="20" t="s">
        <v>17</v>
      </c>
      <c r="C10" s="55" t="s">
        <v>15</v>
      </c>
      <c r="D10" s="55"/>
      <c r="E10" s="55"/>
      <c r="F10" s="55"/>
      <c r="G10" s="19" t="s">
        <v>24</v>
      </c>
    </row>
    <row r="11" spans="1:7" s="2" customFormat="1" ht="112.5" x14ac:dyDescent="0.25">
      <c r="A11" s="17" t="s">
        <v>22</v>
      </c>
      <c r="B11" s="20" t="s">
        <v>17</v>
      </c>
      <c r="C11" s="56" t="s">
        <v>32</v>
      </c>
      <c r="D11" s="57"/>
      <c r="E11" s="57"/>
      <c r="F11" s="58"/>
      <c r="G11" s="19" t="s">
        <v>24</v>
      </c>
    </row>
    <row r="12" spans="1:7" s="2" customFormat="1" ht="113.25" thickBot="1" x14ac:dyDescent="0.3">
      <c r="A12" s="21" t="s">
        <v>23</v>
      </c>
      <c r="B12" s="22" t="s">
        <v>17</v>
      </c>
      <c r="C12" s="65" t="s">
        <v>16</v>
      </c>
      <c r="D12" s="66"/>
      <c r="E12" s="66"/>
      <c r="F12" s="67"/>
      <c r="G12" s="23" t="s">
        <v>24</v>
      </c>
    </row>
    <row r="13" spans="1:7" ht="12.75" thickBot="1" x14ac:dyDescent="0.3">
      <c r="A13" s="68" t="s">
        <v>36</v>
      </c>
      <c r="B13" s="69"/>
      <c r="C13" s="69"/>
      <c r="D13" s="69"/>
      <c r="E13" s="69"/>
      <c r="F13" s="69"/>
      <c r="G13" s="70"/>
    </row>
    <row r="14" spans="1:7" ht="24" x14ac:dyDescent="0.25">
      <c r="A14" s="24" t="s">
        <v>41</v>
      </c>
      <c r="B14" s="25" t="s">
        <v>31</v>
      </c>
      <c r="C14" s="26">
        <v>0.32902999999999999</v>
      </c>
      <c r="D14" s="26">
        <f t="shared" ref="D14:D15" si="0">C14</f>
        <v>0.32902999999999999</v>
      </c>
      <c r="E14" s="26">
        <f t="shared" ref="E14:E15" si="1">D14</f>
        <v>0.32902999999999999</v>
      </c>
      <c r="F14" s="26">
        <f t="shared" ref="F14:F15" si="2">E14</f>
        <v>0.32902999999999999</v>
      </c>
      <c r="G14" s="59" t="s">
        <v>57</v>
      </c>
    </row>
    <row r="15" spans="1:7" ht="36" x14ac:dyDescent="0.25">
      <c r="A15" s="27" t="s">
        <v>43</v>
      </c>
      <c r="B15" s="18" t="s">
        <v>31</v>
      </c>
      <c r="C15" s="28">
        <v>0.19847000000000001</v>
      </c>
      <c r="D15" s="28">
        <f t="shared" si="0"/>
        <v>0.19847000000000001</v>
      </c>
      <c r="E15" s="28">
        <f t="shared" si="1"/>
        <v>0.19847000000000001</v>
      </c>
      <c r="F15" s="28">
        <f t="shared" si="2"/>
        <v>0.19847000000000001</v>
      </c>
      <c r="G15" s="71"/>
    </row>
    <row r="16" spans="1:7" x14ac:dyDescent="0.25">
      <c r="A16" s="27" t="s">
        <v>42</v>
      </c>
      <c r="B16" s="18"/>
      <c r="C16" s="29"/>
      <c r="D16" s="29"/>
      <c r="E16" s="29"/>
      <c r="F16" s="29"/>
      <c r="G16" s="71"/>
    </row>
    <row r="17" spans="1:7" x14ac:dyDescent="0.25">
      <c r="A17" s="30" t="s">
        <v>27</v>
      </c>
      <c r="B17" s="18"/>
      <c r="C17" s="61" t="s">
        <v>34</v>
      </c>
      <c r="D17" s="62"/>
      <c r="E17" s="29" t="s">
        <v>28</v>
      </c>
      <c r="F17" s="29" t="s">
        <v>29</v>
      </c>
      <c r="G17" s="71"/>
    </row>
    <row r="18" spans="1:7" ht="12.75" thickBot="1" x14ac:dyDescent="0.3">
      <c r="A18" s="31"/>
      <c r="B18" s="6" t="s">
        <v>31</v>
      </c>
      <c r="C18" s="63">
        <v>0.52951000000000004</v>
      </c>
      <c r="D18" s="64"/>
      <c r="E18" s="32">
        <v>0.19459000000000001</v>
      </c>
      <c r="F18" s="32">
        <v>0.17649999999999999</v>
      </c>
      <c r="G18" s="71"/>
    </row>
    <row r="19" spans="1:7" ht="24" x14ac:dyDescent="0.25">
      <c r="A19" s="33" t="s">
        <v>44</v>
      </c>
      <c r="B19" s="34" t="s">
        <v>31</v>
      </c>
      <c r="C19" s="26">
        <v>0.34088000000000002</v>
      </c>
      <c r="D19" s="26">
        <f t="shared" ref="D19:F20" si="3">C19</f>
        <v>0.34088000000000002</v>
      </c>
      <c r="E19" s="26">
        <f t="shared" si="3"/>
        <v>0.34088000000000002</v>
      </c>
      <c r="F19" s="26">
        <f t="shared" si="3"/>
        <v>0.34088000000000002</v>
      </c>
      <c r="G19" s="71"/>
    </row>
    <row r="20" spans="1:7" ht="36" x14ac:dyDescent="0.25">
      <c r="A20" s="27" t="s">
        <v>45</v>
      </c>
      <c r="B20" s="18" t="s">
        <v>31</v>
      </c>
      <c r="C20" s="28">
        <v>0.68045</v>
      </c>
      <c r="D20" s="28">
        <f t="shared" si="3"/>
        <v>0.68045</v>
      </c>
      <c r="E20" s="28">
        <f t="shared" si="3"/>
        <v>0.68045</v>
      </c>
      <c r="F20" s="28">
        <f t="shared" si="3"/>
        <v>0.68045</v>
      </c>
      <c r="G20" s="71"/>
    </row>
    <row r="21" spans="1:7" x14ac:dyDescent="0.25">
      <c r="A21" s="27" t="s">
        <v>46</v>
      </c>
      <c r="B21" s="18"/>
      <c r="C21" s="29"/>
      <c r="D21" s="29"/>
      <c r="E21" s="29"/>
      <c r="F21" s="29"/>
      <c r="G21" s="71"/>
    </row>
    <row r="22" spans="1:7" x14ac:dyDescent="0.25">
      <c r="A22" s="30" t="s">
        <v>27</v>
      </c>
      <c r="B22" s="18"/>
      <c r="C22" s="61" t="s">
        <v>34</v>
      </c>
      <c r="D22" s="62"/>
      <c r="E22" s="29" t="s">
        <v>28</v>
      </c>
      <c r="F22" s="29" t="s">
        <v>29</v>
      </c>
      <c r="G22" s="71"/>
    </row>
    <row r="23" spans="1:7" ht="12.75" thickBot="1" x14ac:dyDescent="0.3">
      <c r="A23" s="31"/>
      <c r="B23" s="6" t="s">
        <v>31</v>
      </c>
      <c r="C23" s="63">
        <v>0.52951000000000004</v>
      </c>
      <c r="D23" s="64"/>
      <c r="E23" s="32">
        <v>0.24948999999999999</v>
      </c>
      <c r="F23" s="32">
        <v>0.17649999999999999</v>
      </c>
      <c r="G23" s="60"/>
    </row>
    <row r="24" spans="1:7" ht="45.75" customHeight="1" x14ac:dyDescent="0.25">
      <c r="A24" s="8" t="s">
        <v>47</v>
      </c>
      <c r="B24" s="5"/>
      <c r="C24" s="72"/>
      <c r="D24" s="72"/>
      <c r="E24" s="72"/>
      <c r="F24" s="72"/>
      <c r="G24" s="59" t="s">
        <v>62</v>
      </c>
    </row>
    <row r="25" spans="1:7" x14ac:dyDescent="0.25">
      <c r="A25" s="35" t="s">
        <v>11</v>
      </c>
      <c r="B25" s="18" t="s">
        <v>31</v>
      </c>
      <c r="C25" s="36">
        <v>1.4814700000000001</v>
      </c>
      <c r="D25" s="36">
        <v>2.4193699999999998</v>
      </c>
      <c r="E25" s="36">
        <v>2.59246</v>
      </c>
      <c r="F25" s="36">
        <v>2.7348699999999999</v>
      </c>
      <c r="G25" s="71"/>
    </row>
    <row r="26" spans="1:7" x14ac:dyDescent="0.25">
      <c r="A26" s="35" t="s">
        <v>12</v>
      </c>
      <c r="B26" s="18"/>
      <c r="C26" s="73"/>
      <c r="D26" s="73"/>
      <c r="E26" s="73"/>
      <c r="F26" s="73"/>
      <c r="G26" s="71"/>
    </row>
    <row r="27" spans="1:7" x14ac:dyDescent="0.25">
      <c r="A27" s="35" t="s">
        <v>7</v>
      </c>
      <c r="B27" s="18" t="s">
        <v>33</v>
      </c>
      <c r="C27" s="37">
        <v>1013778.5</v>
      </c>
      <c r="D27" s="37">
        <v>1402844.78</v>
      </c>
      <c r="E27" s="37">
        <v>1571124.94</v>
      </c>
      <c r="F27" s="37">
        <v>775143.58</v>
      </c>
      <c r="G27" s="71"/>
    </row>
    <row r="28" spans="1:7" ht="24" x14ac:dyDescent="0.25">
      <c r="A28" s="35" t="s">
        <v>8</v>
      </c>
      <c r="B28" s="18" t="s">
        <v>6</v>
      </c>
      <c r="C28" s="37">
        <v>78.81</v>
      </c>
      <c r="D28" s="37">
        <v>221.54</v>
      </c>
      <c r="E28" s="37">
        <v>245.32</v>
      </c>
      <c r="F28" s="37">
        <v>502.64</v>
      </c>
      <c r="G28" s="71"/>
    </row>
    <row r="29" spans="1:7" ht="36" x14ac:dyDescent="0.25">
      <c r="A29" s="38" t="s">
        <v>48</v>
      </c>
      <c r="B29" s="18" t="s">
        <v>31</v>
      </c>
      <c r="C29" s="28">
        <v>0.65717000000000003</v>
      </c>
      <c r="D29" s="28">
        <f t="shared" ref="D29:D31" si="4">C29</f>
        <v>0.65717000000000003</v>
      </c>
      <c r="E29" s="28">
        <f t="shared" ref="E29:E31" si="5">D29</f>
        <v>0.65717000000000003</v>
      </c>
      <c r="F29" s="28">
        <f t="shared" ref="F29:F31" si="6">E29</f>
        <v>0.65717000000000003</v>
      </c>
      <c r="G29" s="71"/>
    </row>
    <row r="30" spans="1:7" ht="84" x14ac:dyDescent="0.25">
      <c r="A30" s="38" t="s">
        <v>49</v>
      </c>
      <c r="B30" s="18" t="s">
        <v>31</v>
      </c>
      <c r="C30" s="28">
        <v>4.879E-2</v>
      </c>
      <c r="D30" s="28">
        <f t="shared" si="4"/>
        <v>4.879E-2</v>
      </c>
      <c r="E30" s="28">
        <f t="shared" si="5"/>
        <v>4.879E-2</v>
      </c>
      <c r="F30" s="28">
        <f t="shared" si="6"/>
        <v>4.879E-2</v>
      </c>
      <c r="G30" s="71"/>
    </row>
    <row r="31" spans="1:7" ht="48" x14ac:dyDescent="0.25">
      <c r="A31" s="38" t="s">
        <v>50</v>
      </c>
      <c r="B31" s="18" t="s">
        <v>31</v>
      </c>
      <c r="C31" s="39">
        <f>C30</f>
        <v>4.879E-2</v>
      </c>
      <c r="D31" s="39">
        <f t="shared" si="4"/>
        <v>4.879E-2</v>
      </c>
      <c r="E31" s="39">
        <f t="shared" si="5"/>
        <v>4.879E-2</v>
      </c>
      <c r="F31" s="39">
        <f t="shared" si="6"/>
        <v>4.879E-2</v>
      </c>
      <c r="G31" s="71"/>
    </row>
    <row r="32" spans="1:7" ht="48.75" thickBot="1" x14ac:dyDescent="0.3">
      <c r="A32" s="40" t="s">
        <v>51</v>
      </c>
      <c r="B32" s="41" t="s">
        <v>31</v>
      </c>
      <c r="C32" s="32">
        <f>C29</f>
        <v>0.65717000000000003</v>
      </c>
      <c r="D32" s="32">
        <f>C32</f>
        <v>0.65717000000000003</v>
      </c>
      <c r="E32" s="32">
        <f>C32</f>
        <v>0.65717000000000003</v>
      </c>
      <c r="F32" s="32">
        <f>C32</f>
        <v>0.65717000000000003</v>
      </c>
      <c r="G32" s="71"/>
    </row>
    <row r="33" spans="1:7" ht="36" x14ac:dyDescent="0.25">
      <c r="A33" s="8" t="s">
        <v>52</v>
      </c>
      <c r="B33" s="5"/>
      <c r="C33" s="72"/>
      <c r="D33" s="72"/>
      <c r="E33" s="72"/>
      <c r="F33" s="72"/>
      <c r="G33" s="71"/>
    </row>
    <row r="34" spans="1:7" x14ac:dyDescent="0.25">
      <c r="A34" s="35" t="s">
        <v>11</v>
      </c>
      <c r="B34" s="18" t="s">
        <v>31</v>
      </c>
      <c r="C34" s="36">
        <v>1.63344</v>
      </c>
      <c r="D34" s="36">
        <v>2.6676099999999998</v>
      </c>
      <c r="E34" s="36">
        <v>2.8583699999999999</v>
      </c>
      <c r="F34" s="36">
        <v>3.0154999999999998</v>
      </c>
      <c r="G34" s="71"/>
    </row>
    <row r="35" spans="1:7" x14ac:dyDescent="0.25">
      <c r="A35" s="35" t="s">
        <v>12</v>
      </c>
      <c r="B35" s="18"/>
      <c r="C35" s="73"/>
      <c r="D35" s="73"/>
      <c r="E35" s="73"/>
      <c r="F35" s="73"/>
      <c r="G35" s="71"/>
    </row>
    <row r="36" spans="1:7" x14ac:dyDescent="0.25">
      <c r="A36" s="35" t="s">
        <v>7</v>
      </c>
      <c r="B36" s="18" t="s">
        <v>33</v>
      </c>
      <c r="C36" s="37">
        <v>1233826.71</v>
      </c>
      <c r="D36" s="37">
        <v>1616767.91</v>
      </c>
      <c r="E36" s="37">
        <v>1810443.42</v>
      </c>
      <c r="F36" s="37">
        <v>987206.96</v>
      </c>
      <c r="G36" s="71"/>
    </row>
    <row r="37" spans="1:7" ht="24" x14ac:dyDescent="0.25">
      <c r="A37" s="35" t="s">
        <v>8</v>
      </c>
      <c r="B37" s="18" t="s">
        <v>6</v>
      </c>
      <c r="C37" s="37">
        <v>85.38</v>
      </c>
      <c r="D37" s="37">
        <v>243.75</v>
      </c>
      <c r="E37" s="37">
        <v>268.39</v>
      </c>
      <c r="F37" s="37">
        <v>565.25</v>
      </c>
      <c r="G37" s="71"/>
    </row>
    <row r="38" spans="1:7" ht="36.75" thickBot="1" x14ac:dyDescent="0.3">
      <c r="A38" s="38" t="s">
        <v>53</v>
      </c>
      <c r="B38" s="18" t="s">
        <v>31</v>
      </c>
      <c r="C38" s="32">
        <v>0.79369000000000001</v>
      </c>
      <c r="D38" s="32">
        <f>C38</f>
        <v>0.79369000000000001</v>
      </c>
      <c r="E38" s="32">
        <f>C38</f>
        <v>0.79369000000000001</v>
      </c>
      <c r="F38" s="32">
        <f>C38</f>
        <v>0.79369000000000001</v>
      </c>
      <c r="G38" s="71"/>
    </row>
    <row r="39" spans="1:7" ht="84" x14ac:dyDescent="0.25">
      <c r="A39" s="38" t="s">
        <v>54</v>
      </c>
      <c r="B39" s="18" t="s">
        <v>31</v>
      </c>
      <c r="C39" s="28">
        <v>4.8399999999999997E-3</v>
      </c>
      <c r="D39" s="28">
        <f t="shared" ref="D39:F40" si="7">C39</f>
        <v>4.8399999999999997E-3</v>
      </c>
      <c r="E39" s="28">
        <f t="shared" si="7"/>
        <v>4.8399999999999997E-3</v>
      </c>
      <c r="F39" s="28">
        <f t="shared" si="7"/>
        <v>4.8399999999999997E-3</v>
      </c>
      <c r="G39" s="71"/>
    </row>
    <row r="40" spans="1:7" ht="48" x14ac:dyDescent="0.25">
      <c r="A40" s="38" t="s">
        <v>55</v>
      </c>
      <c r="B40" s="18" t="s">
        <v>31</v>
      </c>
      <c r="C40" s="39">
        <f>C39</f>
        <v>4.8399999999999997E-3</v>
      </c>
      <c r="D40" s="39">
        <f t="shared" si="7"/>
        <v>4.8399999999999997E-3</v>
      </c>
      <c r="E40" s="39">
        <f t="shared" si="7"/>
        <v>4.8399999999999997E-3</v>
      </c>
      <c r="F40" s="39">
        <f t="shared" si="7"/>
        <v>4.8399999999999997E-3</v>
      </c>
      <c r="G40" s="71"/>
    </row>
    <row r="41" spans="1:7" ht="48.75" thickBot="1" x14ac:dyDescent="0.3">
      <c r="A41" s="40" t="s">
        <v>56</v>
      </c>
      <c r="B41" s="6" t="s">
        <v>31</v>
      </c>
      <c r="C41" s="32">
        <v>0.79369000000000001</v>
      </c>
      <c r="D41" s="32">
        <f>C41</f>
        <v>0.79369000000000001</v>
      </c>
      <c r="E41" s="32">
        <f>C41</f>
        <v>0.79369000000000001</v>
      </c>
      <c r="F41" s="32">
        <f>C41</f>
        <v>0.79369000000000001</v>
      </c>
      <c r="G41" s="60"/>
    </row>
    <row r="42" spans="1:7" ht="120" x14ac:dyDescent="0.25">
      <c r="A42" s="8" t="s">
        <v>58</v>
      </c>
      <c r="B42" s="5" t="s">
        <v>6</v>
      </c>
      <c r="C42" s="12">
        <v>2.1509999999999998</v>
      </c>
      <c r="D42" s="12">
        <f t="shared" ref="D42:F46" si="8">C42</f>
        <v>2.1509999999999998</v>
      </c>
      <c r="E42" s="12">
        <f t="shared" si="8"/>
        <v>2.1509999999999998</v>
      </c>
      <c r="F42" s="12">
        <f t="shared" si="8"/>
        <v>2.1509999999999998</v>
      </c>
      <c r="G42" s="59" t="s">
        <v>38</v>
      </c>
    </row>
    <row r="43" spans="1:7" ht="120.75" thickBot="1" x14ac:dyDescent="0.3">
      <c r="A43" s="10" t="s">
        <v>59</v>
      </c>
      <c r="B43" s="11" t="s">
        <v>6</v>
      </c>
      <c r="C43" s="13">
        <v>2.1509999999999998</v>
      </c>
      <c r="D43" s="13">
        <f t="shared" si="8"/>
        <v>2.1509999999999998</v>
      </c>
      <c r="E43" s="13">
        <f t="shared" si="8"/>
        <v>2.1509999999999998</v>
      </c>
      <c r="F43" s="13">
        <f t="shared" si="8"/>
        <v>2.1509999999999998</v>
      </c>
      <c r="G43" s="60"/>
    </row>
    <row r="44" spans="1:7" ht="48" x14ac:dyDescent="0.25">
      <c r="A44" s="8" t="s">
        <v>60</v>
      </c>
      <c r="B44" s="5" t="s">
        <v>6</v>
      </c>
      <c r="C44" s="12">
        <v>1.214</v>
      </c>
      <c r="D44" s="12">
        <f t="shared" si="8"/>
        <v>1.214</v>
      </c>
      <c r="E44" s="12">
        <f t="shared" si="8"/>
        <v>1.214</v>
      </c>
      <c r="F44" s="12">
        <f t="shared" si="8"/>
        <v>1.214</v>
      </c>
      <c r="G44" s="59" t="s">
        <v>37</v>
      </c>
    </row>
    <row r="45" spans="1:7" ht="48.75" thickBot="1" x14ac:dyDescent="0.3">
      <c r="A45" s="10" t="s">
        <v>61</v>
      </c>
      <c r="B45" s="6" t="s">
        <v>6</v>
      </c>
      <c r="C45" s="14">
        <v>1.329</v>
      </c>
      <c r="D45" s="14">
        <f t="shared" si="8"/>
        <v>1.329</v>
      </c>
      <c r="E45" s="14">
        <f t="shared" si="8"/>
        <v>1.329</v>
      </c>
      <c r="F45" s="14">
        <f t="shared" si="8"/>
        <v>1.329</v>
      </c>
      <c r="G45" s="60"/>
    </row>
    <row r="46" spans="1:7" ht="72.75" thickBot="1" x14ac:dyDescent="0.3">
      <c r="A46" s="9" t="s">
        <v>40</v>
      </c>
      <c r="B46" s="7" t="s">
        <v>6</v>
      </c>
      <c r="C46" s="15">
        <v>0.35199999999999998</v>
      </c>
      <c r="D46" s="15">
        <f t="shared" si="8"/>
        <v>0.35199999999999998</v>
      </c>
      <c r="E46" s="15">
        <f t="shared" si="8"/>
        <v>0.35199999999999998</v>
      </c>
      <c r="F46" s="15">
        <f t="shared" si="8"/>
        <v>0.35199999999999998</v>
      </c>
      <c r="G46" s="42" t="s">
        <v>39</v>
      </c>
    </row>
  </sheetData>
  <mergeCells count="27">
    <mergeCell ref="G42:G43"/>
    <mergeCell ref="C22:D22"/>
    <mergeCell ref="C23:D23"/>
    <mergeCell ref="G44:G45"/>
    <mergeCell ref="C12:F12"/>
    <mergeCell ref="A13:G13"/>
    <mergeCell ref="G14:G23"/>
    <mergeCell ref="C24:F24"/>
    <mergeCell ref="G24:G41"/>
    <mergeCell ref="C26:F26"/>
    <mergeCell ref="C33:F33"/>
    <mergeCell ref="C35:F35"/>
    <mergeCell ref="C17:D17"/>
    <mergeCell ref="C18:D18"/>
    <mergeCell ref="C7:F7"/>
    <mergeCell ref="C8:F8"/>
    <mergeCell ref="C9:F9"/>
    <mergeCell ref="C10:F10"/>
    <mergeCell ref="C11:F11"/>
    <mergeCell ref="A6:G6"/>
    <mergeCell ref="A1:F1"/>
    <mergeCell ref="A2:G2"/>
    <mergeCell ref="A3:F3"/>
    <mergeCell ref="A4:A5"/>
    <mergeCell ref="B4:B5"/>
    <mergeCell ref="C4:F4"/>
    <mergeCell ref="G4:G5"/>
  </mergeCells>
  <pageMargins left="0.39370078740157483" right="0.39370078740157483" top="0.39370078740157483" bottom="0.39370078740157483" header="0.31496062992125984" footer="0.31496062992125984"/>
  <pageSetup paperSize="9" scale="49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D_item xmlns="3e86b4f3-af7f-457d-9594-a05f1006dc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024EAD-ACCE-4741-9522-39610E8FE76F}">
  <ds:schemaRefs>
    <ds:schemaRef ds:uri="http://schemas.microsoft.com/office/2006/metadata/propertie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9CEAB766-3061-431F-8285-07DB7AFF1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937854-BB1F-4DF3-91F2-BB1B74D01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Vychegzhanin</cp:lastModifiedBy>
  <cp:lastPrinted>2015-05-19T08:20:02Z</cp:lastPrinted>
  <dcterms:created xsi:type="dcterms:W3CDTF">2012-01-12T05:03:23Z</dcterms:created>
  <dcterms:modified xsi:type="dcterms:W3CDTF">2021-06-29T06:32:56Z</dcterms:modified>
</cp:coreProperties>
</file>