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795" windowHeight="6405"/>
  </bookViews>
  <sheets>
    <sheet name="2018" sheetId="2" r:id="rId1"/>
  </sheets>
  <definedNames>
    <definedName name="_xlnm.Print_Area" localSheetId="0">'2018'!$A$1:$G$47</definedName>
  </definedNames>
  <calcPr calcId="124519"/>
</workbook>
</file>

<file path=xl/calcChain.xml><?xml version="1.0" encoding="utf-8"?>
<calcChain xmlns="http://schemas.openxmlformats.org/spreadsheetml/2006/main">
  <c r="F41" i="2"/>
  <c r="E41"/>
  <c r="D41"/>
  <c r="D46"/>
  <c r="E46"/>
  <c r="F46"/>
  <c r="D45"/>
  <c r="E45"/>
  <c r="F45"/>
  <c r="D44"/>
  <c r="E44"/>
  <c r="F44"/>
  <c r="D43"/>
  <c r="E43"/>
  <c r="F43"/>
  <c r="D42"/>
  <c r="E42"/>
  <c r="F42"/>
  <c r="D40"/>
  <c r="E40" s="1"/>
  <c r="F40" s="1"/>
  <c r="D39"/>
  <c r="E39" s="1"/>
  <c r="F39" s="1"/>
  <c r="D38"/>
  <c r="E38" s="1"/>
  <c r="F38" s="1"/>
  <c r="D31"/>
  <c r="E31" s="1"/>
  <c r="F31" s="1"/>
  <c r="D30"/>
  <c r="E30" s="1"/>
  <c r="D29"/>
  <c r="E29" s="1"/>
  <c r="F29" s="1"/>
  <c r="D20"/>
  <c r="E20"/>
  <c r="F20" s="1"/>
  <c r="D19"/>
  <c r="E19"/>
  <c r="F19" s="1"/>
  <c r="F30" l="1"/>
</calcChain>
</file>

<file path=xl/sharedStrings.xml><?xml version="1.0" encoding="utf-8"?>
<sst xmlns="http://schemas.openxmlformats.org/spreadsheetml/2006/main" count="99" uniqueCount="63">
  <si>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</si>
  <si>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</si>
  <si>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</si>
  <si>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</si>
  <si>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</si>
  <si>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</si>
  <si>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</si>
  <si>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</si>
  <si>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</si>
  <si>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</si>
  <si>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</si>
  <si>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</si>
  <si>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</si>
  <si>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</si>
  <si>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</si>
  <si>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</si>
  <si>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</si>
  <si>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</si>
  <si>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</si>
  <si>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</si>
  <si>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</si>
  <si>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</si>
  <si>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</si>
  <si>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</si>
  <si>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</si>
  <si>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цены для:</t>
  </si>
  <si>
    <t xml:space="preserve">ЦЕНА НА ЭЛЕКТРИЧЕСКУЮ ЭНЕРГИЮ </t>
  </si>
  <si>
    <t>в том числе:</t>
  </si>
  <si>
    <t>от 670 до 10 МВт</t>
  </si>
  <si>
    <t>свыше 10 МВт</t>
  </si>
  <si>
    <t>Наименование органа, принявшего Постановление</t>
  </si>
  <si>
    <t>руб./кВт.ч.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</si>
  <si>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 оператором оптового рынка за расчетный период;
</t>
  </si>
  <si>
    <t xml:space="preserve">руб./МВт·мес.  </t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</si>
  <si>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1 полугодие 2018г.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</si>
  <si>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1 полугодие 2018 года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</si>
  <si>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2 полугодие 2018 года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</si>
  <si>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2 полугодие 2018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</si>
  <si>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1 полугодие 2018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</si>
  <si>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2 полугодие 2018 года</t>
    </r>
  </si>
  <si>
    <r>
      <t xml:space="preserve">5.Тариф на услуги коммерческого оператора, оказываемые АО "АТС" субъектам оптового рынка электрической энергии (мощности) </t>
    </r>
    <r>
      <rPr>
        <b/>
        <i/>
        <sz val="9"/>
        <rFont val="Arial"/>
        <family val="2"/>
        <charset val="204"/>
      </rPr>
      <t xml:space="preserve">на 1-е полугодие 2018 г. </t>
    </r>
  </si>
  <si>
    <r>
      <t>Тариф на услуги коммерческого оператора, оказываемые АО "АТС" субъектам оптового рынка электрической энергии (мощности) н</t>
    </r>
    <r>
      <rPr>
        <b/>
        <i/>
        <sz val="9"/>
        <rFont val="Arial"/>
        <family val="2"/>
        <charset val="204"/>
      </rPr>
      <t xml:space="preserve">а 2-е полугодие 2018 г.         </t>
    </r>
  </si>
  <si>
    <t>Приказ ФАС России №1671/17 от 12.12.2017г.</t>
  </si>
  <si>
    <r>
  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 xml:space="preserve">на 1-е полугодие 2018 г.         </t>
    </r>
  </si>
  <si>
    <r>
      <t xml:space="preserve">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>на 2-е полугодие 2018 г.</t>
    </r>
  </si>
  <si>
    <t>Приказ ФАС России №1681/17 от 14.12.2017г.</t>
  </si>
  <si>
    <t>Утвержден Наблюдательным советом НП "Совет рынка"  17.04.2017г.</t>
  </si>
  <si>
    <r>
      <t xml:space="preserve">6.Плата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 </t>
    </r>
    <r>
      <rPr>
        <b/>
        <i/>
        <sz val="9"/>
        <rFont val="Arial"/>
        <family val="2"/>
        <charset val="204"/>
      </rPr>
      <t xml:space="preserve">с 01 июля 2017 г. </t>
    </r>
  </si>
  <si>
    <r>
      <t xml:space="preserve">Единые (котловые) тарифы на услуги по передаче электрической энергии для населения </t>
    </r>
    <r>
      <rPr>
        <b/>
        <i/>
        <sz val="9"/>
        <rFont val="Arial"/>
        <family val="2"/>
        <charset val="204"/>
      </rPr>
      <t>на 1 полугодие 2018г. (без НДС)</t>
    </r>
  </si>
  <si>
    <r>
      <t xml:space="preserve">Единые (котловые) тарифы на услуги по передаче электрической энергии для населения </t>
    </r>
    <r>
      <rPr>
        <b/>
        <i/>
        <sz val="9"/>
        <rFont val="Arial"/>
        <family val="2"/>
        <charset val="204"/>
      </rPr>
      <t>на 2 полугодие 2018г. (без НДС)</t>
    </r>
  </si>
  <si>
    <r>
      <t xml:space="preserve"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</t>
    </r>
    <r>
      <rPr>
        <b/>
        <i/>
        <sz val="9"/>
        <rFont val="Arial"/>
        <family val="2"/>
        <charset val="204"/>
      </rPr>
      <t>на 2 полугодие 2018г. (без НДС)</t>
    </r>
  </si>
  <si>
    <r>
      <t xml:space="preserve"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</t>
    </r>
    <r>
      <rPr>
        <b/>
        <i/>
        <sz val="9"/>
        <rFont val="Arial"/>
        <family val="2"/>
        <charset val="204"/>
      </rPr>
      <t>на 1 полугодие 2018г. (с НДС)</t>
    </r>
  </si>
  <si>
    <r>
      <t xml:space="preserve">Единые (котловые) тарифы на услуги по передаче электрической энергии для населения,проживающего в сельских населенных пунктах </t>
    </r>
    <r>
      <rPr>
        <b/>
        <i/>
        <sz val="9"/>
        <rFont val="Arial"/>
        <family val="2"/>
        <charset val="204"/>
      </rPr>
      <t>на 1 полугодие 2018г. (без НДС)</t>
    </r>
  </si>
  <si>
    <r>
      <t xml:space="preserve">Единые (котловые) тарифы на услуги по передаче электрической энергии для населения,проживающего в сельских населенных пунктах </t>
    </r>
    <r>
      <rPr>
        <b/>
        <i/>
        <sz val="9"/>
        <rFont val="Arial"/>
        <family val="2"/>
        <charset val="204"/>
      </rPr>
      <t>на 2 полугодие 2018г. (без НДС)</t>
    </r>
  </si>
  <si>
    <r>
      <t xml:space="preserve">Единые (котловые) тарифы на услуги по передаче электрической энергии для приравненных к населению категории потребителей </t>
    </r>
    <r>
      <rPr>
        <b/>
        <i/>
        <sz val="9"/>
        <rFont val="Arial"/>
        <family val="2"/>
        <charset val="204"/>
      </rPr>
      <t>на 1 полугодие 2018г. (без НДС)</t>
    </r>
  </si>
  <si>
    <r>
      <t xml:space="preserve">Единые (котловые) тарифы на услуги по передаче электрической энергии для приравненных к населению категории потребителей </t>
    </r>
    <r>
      <rPr>
        <b/>
        <i/>
        <sz val="9"/>
        <rFont val="Arial"/>
        <family val="2"/>
        <charset val="204"/>
      </rPr>
      <t>на 2 полугодие 2018г. (без НДС)</t>
    </r>
  </si>
  <si>
    <t>3.Единые (котловые) тарифы на услуги по передаче электрической энергии для всех потребителей услуг на 1 полугодие 2018г. (без НДС)</t>
  </si>
  <si>
    <t>Единые (котловые) тарифы на услуги по передаче электрической энергии для всех потребителей услуг на 2 полугодие 2018г. (без НДС)</t>
  </si>
  <si>
    <t>менее 670 кВт</t>
  </si>
  <si>
    <t>Рассчитывается и публикуется  гарантирующим поставщиком на своем сайте в сети Интернет (www.slenergo.ru)</t>
  </si>
  <si>
    <t xml:space="preserve">2. Сбытовая надбавка гарантирующего поставщика АО "Салехардэнерго"  (Тюменская область):     </t>
  </si>
  <si>
    <t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28.12.17 г. №54, от 07.08.2018 года №19</t>
  </si>
  <si>
    <t xml:space="preserve"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28.12.17 г. №52. </t>
  </si>
</sst>
</file>

<file path=xl/styles.xml><?xml version="1.0" encoding="utf-8"?>
<styleSheet xmlns="http://schemas.openxmlformats.org/spreadsheetml/2006/main">
  <numFmts count="4">
    <numFmt numFmtId="171" formatCode="_-* #,##0.00_р_._-;\-* #,##0.00_р_._-;_-* &quot;-&quot;??_р_._-;_-@_-"/>
    <numFmt numFmtId="172" formatCode="_-* #,##0.000_р_._-;\-* #,##0.000_р_._-;_-* &quot;-&quot;??_р_._-;_-@_-"/>
    <numFmt numFmtId="175" formatCode="_-* #,##0.00000_р_._-;\-* #,##0.00000_р_._-;_-* &quot;-&quot;??_р_._-;_-@_-"/>
    <numFmt numFmtId="178" formatCode="0.000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 indent="4"/>
    </xf>
    <xf numFmtId="0" fontId="3" fillId="0" borderId="9" xfId="0" applyFont="1" applyFill="1" applyBorder="1" applyAlignment="1">
      <alignment horizontal="left" vertical="center" wrapText="1" indent="4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72" fontId="3" fillId="0" borderId="2" xfId="1" applyNumberFormat="1" applyFont="1" applyFill="1" applyBorder="1" applyAlignment="1">
      <alignment horizontal="right" vertical="center"/>
    </xf>
    <xf numFmtId="172" fontId="3" fillId="0" borderId="11" xfId="1" applyNumberFormat="1" applyFont="1" applyFill="1" applyBorder="1" applyAlignment="1">
      <alignment horizontal="right" vertical="center"/>
    </xf>
    <xf numFmtId="172" fontId="3" fillId="0" borderId="14" xfId="1" applyNumberFormat="1" applyFont="1" applyFill="1" applyBorder="1" applyAlignment="1">
      <alignment horizontal="right" vertical="center"/>
    </xf>
    <xf numFmtId="172" fontId="3" fillId="0" borderId="4" xfId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178" fontId="3" fillId="0" borderId="24" xfId="0" applyNumberFormat="1" applyFont="1" applyFill="1" applyBorder="1" applyAlignment="1">
      <alignment horizontal="center" vertical="center" wrapText="1"/>
    </xf>
    <xf numFmtId="178" fontId="3" fillId="0" borderId="26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right" vertical="center" wrapText="1"/>
    </xf>
    <xf numFmtId="175" fontId="3" fillId="0" borderId="1" xfId="1" applyNumberFormat="1" applyFont="1" applyFill="1" applyBorder="1" applyAlignment="1">
      <alignment horizontal="right" vertical="center"/>
    </xf>
    <xf numFmtId="171" fontId="3" fillId="0" borderId="1" xfId="1" applyNumberFormat="1" applyFont="1" applyFill="1" applyBorder="1" applyAlignment="1">
      <alignment horizontal="right" vertical="center"/>
    </xf>
    <xf numFmtId="171" fontId="3" fillId="0" borderId="1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="115" zoomScaleNormal="115" zoomScaleSheetLayoutView="12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G24" sqref="G24:G41"/>
    </sheetView>
  </sheetViews>
  <sheetFormatPr defaultRowHeight="12"/>
  <cols>
    <col min="1" max="1" width="45.7109375" style="1" customWidth="1"/>
    <col min="2" max="2" width="12.140625" style="7" customWidth="1"/>
    <col min="3" max="6" width="18.7109375" style="1" customWidth="1"/>
    <col min="7" max="7" width="17.85546875" style="1" customWidth="1"/>
    <col min="8" max="16384" width="9.140625" style="1"/>
  </cols>
  <sheetData>
    <row r="1" spans="1:7">
      <c r="A1" s="40"/>
      <c r="B1" s="40"/>
      <c r="C1" s="40"/>
      <c r="D1" s="40"/>
      <c r="E1" s="40"/>
      <c r="F1" s="40"/>
    </row>
    <row r="2" spans="1:7" ht="15">
      <c r="A2" s="41" t="s">
        <v>26</v>
      </c>
      <c r="B2" s="41"/>
      <c r="C2" s="41"/>
      <c r="D2" s="41"/>
      <c r="E2" s="41"/>
      <c r="F2" s="41"/>
      <c r="G2" s="41"/>
    </row>
    <row r="3" spans="1:7" ht="12.75" thickBot="1">
      <c r="A3" s="42"/>
      <c r="B3" s="42"/>
      <c r="C3" s="42"/>
      <c r="D3" s="42"/>
      <c r="E3" s="42"/>
      <c r="F3" s="42"/>
    </row>
    <row r="4" spans="1:7" s="2" customFormat="1">
      <c r="A4" s="43" t="s">
        <v>9</v>
      </c>
      <c r="B4" s="45" t="s">
        <v>0</v>
      </c>
      <c r="C4" s="45" t="s">
        <v>1</v>
      </c>
      <c r="D4" s="45"/>
      <c r="E4" s="45"/>
      <c r="F4" s="45"/>
      <c r="G4" s="47" t="s">
        <v>30</v>
      </c>
    </row>
    <row r="5" spans="1:7" s="4" customFormat="1">
      <c r="A5" s="44"/>
      <c r="B5" s="46"/>
      <c r="C5" s="3" t="s">
        <v>2</v>
      </c>
      <c r="D5" s="3" t="s">
        <v>3</v>
      </c>
      <c r="E5" s="3" t="s">
        <v>4</v>
      </c>
      <c r="F5" s="3" t="s">
        <v>5</v>
      </c>
      <c r="G5" s="48"/>
    </row>
    <row r="6" spans="1:7" s="2" customFormat="1">
      <c r="A6" s="37" t="s">
        <v>25</v>
      </c>
      <c r="B6" s="38"/>
      <c r="C6" s="38"/>
      <c r="D6" s="38"/>
      <c r="E6" s="38"/>
      <c r="F6" s="38"/>
      <c r="G6" s="39"/>
    </row>
    <row r="7" spans="1:7" s="2" customFormat="1" ht="78.75">
      <c r="A7" s="14" t="s">
        <v>18</v>
      </c>
      <c r="B7" s="5" t="s">
        <v>6</v>
      </c>
      <c r="C7" s="33" t="s">
        <v>13</v>
      </c>
      <c r="D7" s="33"/>
      <c r="E7" s="33"/>
      <c r="F7" s="33"/>
      <c r="G7" s="18" t="s">
        <v>59</v>
      </c>
    </row>
    <row r="8" spans="1:7" s="2" customFormat="1" ht="112.5">
      <c r="A8" s="14" t="s">
        <v>19</v>
      </c>
      <c r="B8" s="5" t="s">
        <v>6</v>
      </c>
      <c r="C8" s="33" t="s">
        <v>14</v>
      </c>
      <c r="D8" s="33"/>
      <c r="E8" s="33"/>
      <c r="F8" s="33"/>
      <c r="G8" s="18" t="s">
        <v>10</v>
      </c>
    </row>
    <row r="9" spans="1:7" s="2" customFormat="1" ht="112.5">
      <c r="A9" s="14" t="s">
        <v>20</v>
      </c>
      <c r="B9" s="6" t="s">
        <v>17</v>
      </c>
      <c r="C9" s="33" t="s">
        <v>15</v>
      </c>
      <c r="D9" s="33"/>
      <c r="E9" s="33"/>
      <c r="F9" s="33"/>
      <c r="G9" s="18" t="s">
        <v>24</v>
      </c>
    </row>
    <row r="10" spans="1:7" s="2" customFormat="1" ht="112.5">
      <c r="A10" s="14" t="s">
        <v>21</v>
      </c>
      <c r="B10" s="6" t="s">
        <v>17</v>
      </c>
      <c r="C10" s="33" t="s">
        <v>15</v>
      </c>
      <c r="D10" s="33"/>
      <c r="E10" s="33"/>
      <c r="F10" s="33"/>
      <c r="G10" s="18" t="s">
        <v>24</v>
      </c>
    </row>
    <row r="11" spans="1:7" s="2" customFormat="1" ht="112.5">
      <c r="A11" s="14" t="s">
        <v>22</v>
      </c>
      <c r="B11" s="6" t="s">
        <v>17</v>
      </c>
      <c r="C11" s="34" t="s">
        <v>32</v>
      </c>
      <c r="D11" s="35"/>
      <c r="E11" s="35"/>
      <c r="F11" s="36"/>
      <c r="G11" s="18" t="s">
        <v>24</v>
      </c>
    </row>
    <row r="12" spans="1:7" s="2" customFormat="1" ht="113.25" thickBot="1">
      <c r="A12" s="15" t="s">
        <v>23</v>
      </c>
      <c r="B12" s="16" t="s">
        <v>17</v>
      </c>
      <c r="C12" s="27" t="s">
        <v>16</v>
      </c>
      <c r="D12" s="28"/>
      <c r="E12" s="28"/>
      <c r="F12" s="29"/>
      <c r="G12" s="19" t="s">
        <v>24</v>
      </c>
    </row>
    <row r="13" spans="1:7" ht="12.75" thickBot="1">
      <c r="A13" s="30" t="s">
        <v>60</v>
      </c>
      <c r="B13" s="31"/>
      <c r="C13" s="31"/>
      <c r="D13" s="31"/>
      <c r="E13" s="31"/>
      <c r="F13" s="31"/>
      <c r="G13" s="32"/>
    </row>
    <row r="14" spans="1:7" ht="24">
      <c r="A14" s="49" t="s">
        <v>34</v>
      </c>
      <c r="B14" s="8" t="s">
        <v>31</v>
      </c>
      <c r="C14" s="50"/>
      <c r="D14" s="50"/>
      <c r="E14" s="50"/>
      <c r="F14" s="50"/>
      <c r="G14" s="25" t="s">
        <v>61</v>
      </c>
    </row>
    <row r="15" spans="1:7" ht="36">
      <c r="A15" s="51" t="s">
        <v>35</v>
      </c>
      <c r="B15" s="5" t="s">
        <v>31</v>
      </c>
      <c r="C15" s="52"/>
      <c r="D15" s="52"/>
      <c r="E15" s="52"/>
      <c r="F15" s="52"/>
      <c r="G15" s="53"/>
    </row>
    <row r="16" spans="1:7">
      <c r="A16" s="51" t="s">
        <v>38</v>
      </c>
      <c r="B16" s="5"/>
      <c r="C16" s="52"/>
      <c r="D16" s="52"/>
      <c r="E16" s="52"/>
      <c r="F16" s="52"/>
      <c r="G16" s="53"/>
    </row>
    <row r="17" spans="1:7">
      <c r="A17" s="54" t="s">
        <v>27</v>
      </c>
      <c r="B17" s="5"/>
      <c r="C17" s="52"/>
      <c r="D17" s="52"/>
      <c r="E17" s="52"/>
      <c r="F17" s="52"/>
      <c r="G17" s="53"/>
    </row>
    <row r="18" spans="1:7">
      <c r="A18" s="54"/>
      <c r="B18" s="5" t="s">
        <v>31</v>
      </c>
      <c r="C18" s="55"/>
      <c r="D18" s="55"/>
      <c r="E18" s="55"/>
      <c r="F18" s="55"/>
      <c r="G18" s="53"/>
    </row>
    <row r="19" spans="1:7" ht="24">
      <c r="A19" s="51" t="s">
        <v>36</v>
      </c>
      <c r="B19" s="5" t="s">
        <v>31</v>
      </c>
      <c r="C19" s="56">
        <v>0.28616999999999998</v>
      </c>
      <c r="D19" s="56">
        <f t="shared" ref="D19:F20" si="0">C19</f>
        <v>0.28616999999999998</v>
      </c>
      <c r="E19" s="56">
        <f t="shared" si="0"/>
        <v>0.28616999999999998</v>
      </c>
      <c r="F19" s="56">
        <f t="shared" si="0"/>
        <v>0.28616999999999998</v>
      </c>
      <c r="G19" s="53"/>
    </row>
    <row r="20" spans="1:7" ht="36">
      <c r="A20" s="51" t="s">
        <v>37</v>
      </c>
      <c r="B20" s="5" t="s">
        <v>31</v>
      </c>
      <c r="C20" s="56">
        <v>0</v>
      </c>
      <c r="D20" s="56">
        <f t="shared" si="0"/>
        <v>0</v>
      </c>
      <c r="E20" s="56">
        <f t="shared" si="0"/>
        <v>0</v>
      </c>
      <c r="F20" s="56">
        <f t="shared" si="0"/>
        <v>0</v>
      </c>
      <c r="G20" s="53"/>
    </row>
    <row r="21" spans="1:7">
      <c r="A21" s="51" t="s">
        <v>39</v>
      </c>
      <c r="B21" s="5"/>
      <c r="C21" s="52"/>
      <c r="D21" s="52"/>
      <c r="E21" s="52"/>
      <c r="F21" s="52"/>
      <c r="G21" s="53"/>
    </row>
    <row r="22" spans="1:7">
      <c r="A22" s="54" t="s">
        <v>27</v>
      </c>
      <c r="B22" s="5"/>
      <c r="C22" s="57" t="s">
        <v>58</v>
      </c>
      <c r="D22" s="58"/>
      <c r="E22" s="52" t="s">
        <v>28</v>
      </c>
      <c r="F22" s="52" t="s">
        <v>29</v>
      </c>
      <c r="G22" s="53"/>
    </row>
    <row r="23" spans="1:7" ht="12.75" thickBot="1">
      <c r="A23" s="59"/>
      <c r="B23" s="9" t="s">
        <v>31</v>
      </c>
      <c r="C23" s="60">
        <v>0.39438000000000001</v>
      </c>
      <c r="D23" s="61"/>
      <c r="E23" s="62">
        <v>0.13145999999999999</v>
      </c>
      <c r="F23" s="62">
        <v>0.13145999999999999</v>
      </c>
      <c r="G23" s="26"/>
    </row>
    <row r="24" spans="1:7" ht="36">
      <c r="A24" s="11" t="s">
        <v>56</v>
      </c>
      <c r="B24" s="8"/>
      <c r="C24" s="67"/>
      <c r="D24" s="67"/>
      <c r="E24" s="67"/>
      <c r="F24" s="67"/>
      <c r="G24" s="25" t="s">
        <v>62</v>
      </c>
    </row>
    <row r="25" spans="1:7">
      <c r="A25" s="66" t="s">
        <v>11</v>
      </c>
      <c r="B25" s="5" t="s">
        <v>31</v>
      </c>
      <c r="C25" s="63">
        <v>1.2029399999999999</v>
      </c>
      <c r="D25" s="63">
        <v>1.9650099999999999</v>
      </c>
      <c r="E25" s="63">
        <v>2.10548</v>
      </c>
      <c r="F25" s="63">
        <v>2.2210999999999999</v>
      </c>
      <c r="G25" s="53"/>
    </row>
    <row r="26" spans="1:7">
      <c r="A26" s="66" t="s">
        <v>12</v>
      </c>
      <c r="B26" s="5"/>
      <c r="C26" s="64"/>
      <c r="D26" s="64"/>
      <c r="E26" s="64"/>
      <c r="F26" s="64"/>
      <c r="G26" s="53"/>
    </row>
    <row r="27" spans="1:7">
      <c r="A27" s="66" t="s">
        <v>7</v>
      </c>
      <c r="B27" s="5" t="s">
        <v>33</v>
      </c>
      <c r="C27" s="65">
        <v>823772.01</v>
      </c>
      <c r="D27" s="65">
        <v>1255578.1599999999</v>
      </c>
      <c r="E27" s="65">
        <v>1354154.71</v>
      </c>
      <c r="F27" s="65">
        <v>656773.56000000006</v>
      </c>
      <c r="G27" s="53"/>
    </row>
    <row r="28" spans="1:7" ht="24">
      <c r="A28" s="66" t="s">
        <v>8</v>
      </c>
      <c r="B28" s="5" t="s">
        <v>6</v>
      </c>
      <c r="C28" s="65">
        <v>61.28</v>
      </c>
      <c r="D28" s="65">
        <v>180.62</v>
      </c>
      <c r="E28" s="65">
        <v>202.93</v>
      </c>
      <c r="F28" s="65">
        <v>409.06</v>
      </c>
      <c r="G28" s="53"/>
    </row>
    <row r="29" spans="1:7" ht="36">
      <c r="A29" s="68" t="s">
        <v>48</v>
      </c>
      <c r="B29" s="5" t="s">
        <v>31</v>
      </c>
      <c r="C29" s="56">
        <v>1.3296300000000001</v>
      </c>
      <c r="D29" s="56">
        <f t="shared" ref="D29:F31" si="1">C29</f>
        <v>1.3296300000000001</v>
      </c>
      <c r="E29" s="56">
        <f t="shared" si="1"/>
        <v>1.3296300000000001</v>
      </c>
      <c r="F29" s="56">
        <f t="shared" si="1"/>
        <v>1.3296300000000001</v>
      </c>
      <c r="G29" s="53"/>
    </row>
    <row r="30" spans="1:7" ht="84">
      <c r="A30" s="68" t="s">
        <v>51</v>
      </c>
      <c r="B30" s="5" t="s">
        <v>31</v>
      </c>
      <c r="C30" s="56">
        <v>0.21468000000000001</v>
      </c>
      <c r="D30" s="56">
        <f t="shared" si="1"/>
        <v>0.21468000000000001</v>
      </c>
      <c r="E30" s="56">
        <f t="shared" si="1"/>
        <v>0.21468000000000001</v>
      </c>
      <c r="F30" s="56">
        <f t="shared" si="1"/>
        <v>0.21468000000000001</v>
      </c>
      <c r="G30" s="53"/>
    </row>
    <row r="31" spans="1:7" ht="48">
      <c r="A31" s="68" t="s">
        <v>52</v>
      </c>
      <c r="B31" s="5" t="s">
        <v>31</v>
      </c>
      <c r="C31" s="56">
        <v>0.21468000000000001</v>
      </c>
      <c r="D31" s="56">
        <f t="shared" si="1"/>
        <v>0.21468000000000001</v>
      </c>
      <c r="E31" s="56">
        <f t="shared" si="1"/>
        <v>0.21468000000000001</v>
      </c>
      <c r="F31" s="56">
        <f t="shared" si="1"/>
        <v>0.21468000000000001</v>
      </c>
      <c r="G31" s="53"/>
    </row>
    <row r="32" spans="1:7" ht="48.75" thickBot="1">
      <c r="A32" s="70" t="s">
        <v>54</v>
      </c>
      <c r="B32" s="71" t="s">
        <v>31</v>
      </c>
      <c r="C32" s="72">
        <v>1.3296300000000001</v>
      </c>
      <c r="D32" s="72">
        <v>1.3296300000000001</v>
      </c>
      <c r="E32" s="72">
        <v>1.3296300000000001</v>
      </c>
      <c r="F32" s="72">
        <v>1.3296300000000001</v>
      </c>
      <c r="G32" s="53"/>
    </row>
    <row r="33" spans="1:7" ht="36">
      <c r="A33" s="11" t="s">
        <v>57</v>
      </c>
      <c r="B33" s="8"/>
      <c r="C33" s="67"/>
      <c r="D33" s="67"/>
      <c r="E33" s="67"/>
      <c r="F33" s="67"/>
      <c r="G33" s="53"/>
    </row>
    <row r="34" spans="1:7">
      <c r="A34" s="66" t="s">
        <v>11</v>
      </c>
      <c r="B34" s="5" t="s">
        <v>31</v>
      </c>
      <c r="C34" s="63">
        <v>1.27312</v>
      </c>
      <c r="D34" s="63">
        <v>2.0797099999999999</v>
      </c>
      <c r="E34" s="63">
        <v>2.2284000000000002</v>
      </c>
      <c r="F34" s="63">
        <v>2.3509099999999998</v>
      </c>
      <c r="G34" s="53"/>
    </row>
    <row r="35" spans="1:7">
      <c r="A35" s="66" t="s">
        <v>12</v>
      </c>
      <c r="B35" s="5"/>
      <c r="C35" s="64"/>
      <c r="D35" s="64"/>
      <c r="E35" s="64"/>
      <c r="F35" s="64"/>
      <c r="G35" s="53"/>
    </row>
    <row r="36" spans="1:7">
      <c r="A36" s="66" t="s">
        <v>7</v>
      </c>
      <c r="B36" s="5" t="s">
        <v>33</v>
      </c>
      <c r="C36" s="65">
        <v>880241.3</v>
      </c>
      <c r="D36" s="65">
        <v>1355564</v>
      </c>
      <c r="E36" s="65">
        <v>1458239.72</v>
      </c>
      <c r="F36" s="65">
        <v>723361.22</v>
      </c>
      <c r="G36" s="53"/>
    </row>
    <row r="37" spans="1:7" ht="24">
      <c r="A37" s="66" t="s">
        <v>8</v>
      </c>
      <c r="B37" s="5" t="s">
        <v>6</v>
      </c>
      <c r="C37" s="65">
        <v>67.77</v>
      </c>
      <c r="D37" s="65">
        <v>195.24</v>
      </c>
      <c r="E37" s="65">
        <v>219.28</v>
      </c>
      <c r="F37" s="65">
        <v>441.15</v>
      </c>
      <c r="G37" s="53"/>
    </row>
    <row r="38" spans="1:7" ht="36">
      <c r="A38" s="68" t="s">
        <v>49</v>
      </c>
      <c r="B38" s="5" t="s">
        <v>31</v>
      </c>
      <c r="C38" s="56">
        <v>0.29605999999999999</v>
      </c>
      <c r="D38" s="56">
        <f t="shared" ref="D38:F40" si="2">C38</f>
        <v>0.29605999999999999</v>
      </c>
      <c r="E38" s="56">
        <f t="shared" si="2"/>
        <v>0.29605999999999999</v>
      </c>
      <c r="F38" s="56">
        <f t="shared" si="2"/>
        <v>0.29605999999999999</v>
      </c>
      <c r="G38" s="53"/>
    </row>
    <row r="39" spans="1:7" ht="84">
      <c r="A39" s="68" t="s">
        <v>50</v>
      </c>
      <c r="B39" s="5" t="s">
        <v>31</v>
      </c>
      <c r="C39" s="56">
        <v>0.29877999999999999</v>
      </c>
      <c r="D39" s="56">
        <f t="shared" si="2"/>
        <v>0.29877999999999999</v>
      </c>
      <c r="E39" s="56">
        <f t="shared" si="2"/>
        <v>0.29877999999999999</v>
      </c>
      <c r="F39" s="56">
        <f t="shared" si="2"/>
        <v>0.29877999999999999</v>
      </c>
      <c r="G39" s="53"/>
    </row>
    <row r="40" spans="1:7" ht="48">
      <c r="A40" s="68" t="s">
        <v>53</v>
      </c>
      <c r="B40" s="5" t="s">
        <v>31</v>
      </c>
      <c r="C40" s="69">
        <v>0.29877999999999999</v>
      </c>
      <c r="D40" s="69">
        <f t="shared" si="2"/>
        <v>0.29877999999999999</v>
      </c>
      <c r="E40" s="69">
        <f t="shared" si="2"/>
        <v>0.29877999999999999</v>
      </c>
      <c r="F40" s="69">
        <f t="shared" si="2"/>
        <v>0.29877999999999999</v>
      </c>
      <c r="G40" s="53"/>
    </row>
    <row r="41" spans="1:7" ht="48.75" thickBot="1">
      <c r="A41" s="70" t="s">
        <v>55</v>
      </c>
      <c r="B41" s="9" t="s">
        <v>31</v>
      </c>
      <c r="C41" s="62">
        <v>0.29605999999999999</v>
      </c>
      <c r="D41" s="62">
        <f>C41</f>
        <v>0.29605999999999999</v>
      </c>
      <c r="E41" s="62">
        <f>C41</f>
        <v>0.29605999999999999</v>
      </c>
      <c r="F41" s="62">
        <f>C41</f>
        <v>0.29605999999999999</v>
      </c>
      <c r="G41" s="26"/>
    </row>
    <row r="42" spans="1:7" ht="120">
      <c r="A42" s="11" t="s">
        <v>43</v>
      </c>
      <c r="B42" s="8" t="s">
        <v>6</v>
      </c>
      <c r="C42" s="20">
        <v>1.363</v>
      </c>
      <c r="D42" s="20">
        <f t="shared" ref="D42:F46" si="3">C42</f>
        <v>1.363</v>
      </c>
      <c r="E42" s="20">
        <f t="shared" si="3"/>
        <v>1.363</v>
      </c>
      <c r="F42" s="20">
        <f t="shared" si="3"/>
        <v>1.363</v>
      </c>
      <c r="G42" s="25" t="s">
        <v>45</v>
      </c>
    </row>
    <row r="43" spans="1:7" ht="120.75" thickBot="1">
      <c r="A43" s="13" t="s">
        <v>44</v>
      </c>
      <c r="B43" s="17" t="s">
        <v>6</v>
      </c>
      <c r="C43" s="21">
        <v>1.363</v>
      </c>
      <c r="D43" s="21">
        <f t="shared" si="3"/>
        <v>1.363</v>
      </c>
      <c r="E43" s="21">
        <f t="shared" si="3"/>
        <v>1.363</v>
      </c>
      <c r="F43" s="21">
        <f t="shared" si="3"/>
        <v>1.363</v>
      </c>
      <c r="G43" s="26"/>
    </row>
    <row r="44" spans="1:7" ht="48">
      <c r="A44" s="11" t="s">
        <v>40</v>
      </c>
      <c r="B44" s="8" t="s">
        <v>6</v>
      </c>
      <c r="C44" s="20">
        <v>1.077</v>
      </c>
      <c r="D44" s="20">
        <f t="shared" si="3"/>
        <v>1.077</v>
      </c>
      <c r="E44" s="20">
        <f t="shared" si="3"/>
        <v>1.077</v>
      </c>
      <c r="F44" s="20">
        <f t="shared" si="3"/>
        <v>1.077</v>
      </c>
      <c r="G44" s="25" t="s">
        <v>42</v>
      </c>
    </row>
    <row r="45" spans="1:7" ht="48.75" thickBot="1">
      <c r="A45" s="13" t="s">
        <v>41</v>
      </c>
      <c r="B45" s="9" t="s">
        <v>6</v>
      </c>
      <c r="C45" s="22">
        <v>1.121</v>
      </c>
      <c r="D45" s="22">
        <f t="shared" si="3"/>
        <v>1.121</v>
      </c>
      <c r="E45" s="22">
        <f t="shared" si="3"/>
        <v>1.121</v>
      </c>
      <c r="F45" s="22">
        <f t="shared" si="3"/>
        <v>1.121</v>
      </c>
      <c r="G45" s="26"/>
    </row>
    <row r="46" spans="1:7" ht="60.75" thickBot="1">
      <c r="A46" s="12" t="s">
        <v>47</v>
      </c>
      <c r="B46" s="10" t="s">
        <v>6</v>
      </c>
      <c r="C46" s="23">
        <v>0.33300000000000002</v>
      </c>
      <c r="D46" s="23">
        <f t="shared" si="3"/>
        <v>0.33300000000000002</v>
      </c>
      <c r="E46" s="23">
        <f t="shared" si="3"/>
        <v>0.33300000000000002</v>
      </c>
      <c r="F46" s="23">
        <f t="shared" si="3"/>
        <v>0.33300000000000002</v>
      </c>
      <c r="G46" s="24" t="s">
        <v>46</v>
      </c>
    </row>
  </sheetData>
  <mergeCells count="25">
    <mergeCell ref="A6:G6"/>
    <mergeCell ref="A1:F1"/>
    <mergeCell ref="A2:G2"/>
    <mergeCell ref="A3:F3"/>
    <mergeCell ref="A4:A5"/>
    <mergeCell ref="B4:B5"/>
    <mergeCell ref="C4:F4"/>
    <mergeCell ref="G4:G5"/>
    <mergeCell ref="C7:F7"/>
    <mergeCell ref="C8:F8"/>
    <mergeCell ref="C9:F9"/>
    <mergeCell ref="C10:F10"/>
    <mergeCell ref="C11:F11"/>
    <mergeCell ref="G42:G43"/>
    <mergeCell ref="C22:D22"/>
    <mergeCell ref="C23:D23"/>
    <mergeCell ref="G44:G45"/>
    <mergeCell ref="C12:F12"/>
    <mergeCell ref="A13:G13"/>
    <mergeCell ref="G14:G23"/>
    <mergeCell ref="C24:F24"/>
    <mergeCell ref="G24:G41"/>
    <mergeCell ref="C26:F26"/>
    <mergeCell ref="C33:F33"/>
    <mergeCell ref="C35:F35"/>
  </mergeCells>
  <pageMargins left="0.39370078740157483" right="0.39370078740157483" top="0.39370078740157483" bottom="0.39370078740157483" header="0.31496062992125984" footer="0.31496062992125984"/>
  <pageSetup paperSize="9" scale="49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A4937854-BB1F-4DF3-91F2-BB1B74D01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AB766-3061-431F-8285-07DB7AFF1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24EAD-ACCE-4741-9522-39610E8FE76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Меркулова Татьяна Викторовна</cp:lastModifiedBy>
  <cp:lastPrinted>2015-05-19T08:20:02Z</cp:lastPrinted>
  <dcterms:created xsi:type="dcterms:W3CDTF">2012-01-12T05:03:23Z</dcterms:created>
  <dcterms:modified xsi:type="dcterms:W3CDTF">2018-10-16T05:46:54Z</dcterms:modified>
</cp:coreProperties>
</file>