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"/>
    </mc:Choice>
  </mc:AlternateContent>
  <xr:revisionPtr revIDLastSave="0" documentId="13_ncr:1_{B92CEB29-A45F-410D-96A0-584035797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H14" i="1" l="1"/>
  <c r="H12" i="1"/>
  <c r="E10" i="1"/>
  <c r="F10" i="1"/>
  <c r="D10" i="1"/>
  <c r="G10" i="1" l="1"/>
  <c r="G13" i="1" s="1"/>
  <c r="H13" i="1" s="1"/>
  <c r="H11" i="1"/>
  <c r="H10" i="1" s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<sst xmlns="http://schemas.openxmlformats.org/spreadsheetml/2006/main" count="27" uniqueCount="22">
  <si>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</si>
  <si>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</si>
  <si>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</si>
  <si>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</si>
  <si>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</si>
  <si>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</si>
  <si>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</si>
  <si>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</si>
  <si>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</si>
  <si>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</si>
  <si>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</si>
  <si>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</si>
  <si>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</si>
  <si>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</si>
  <si>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</si>
  <si>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</si>
  <si>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</si>
  <si>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</si>
  <si>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</si>
  <si>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>АО "Салехардэнерго"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</si>
  <si>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</si>
  <si>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май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</si>
</sst>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4" xfId="0" applyNumberFormat="1" applyFont="1" applyFill="1" applyBorder="1" applyAlignment="1">
      <alignment horizontal="right" vertical="center"/>
    </xf>
    <xf numFmtId="167" fontId="49" fillId="0" borderId="26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workbookViewId="0">
      <selection activeCell="H19" sqref="H19"/>
    </sheetView>
  </sheetViews>
  <sheetFormatPr defaultRowHeight="12.75"/>
  <cols>
    <col min="1" max="1" width="6.5703125" style="2" customWidth="1"/>
    <col min="2" max="2" width="37.7109375" style="2" customWidth="1"/>
    <col min="3" max="3" width="11" style="2" customWidth="1"/>
    <col min="4" max="4" width="12.85546875" style="28" customWidth="1"/>
    <col min="5" max="7" width="11.5703125" style="28" customWidth="1"/>
    <col min="8" max="8" width="11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21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20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19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0</v>
      </c>
      <c r="G10" s="36">
        <f t="shared" si="0"/>
        <v>2.0671600000000002E-2</v>
      </c>
      <c r="H10" s="37">
        <f>H11+H14</f>
        <v>2.0671600000000002E-2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0</v>
      </c>
      <c r="G11" s="31">
        <f>4778/1000000</f>
        <v>4.7780000000000001E-3</v>
      </c>
      <c r="H11" s="38">
        <f>SUM(D11:G11)</f>
        <v>4.7780000000000001E-3</v>
      </c>
      <c r="K11" s="39"/>
      <c r="L11" s="39"/>
      <c r="M11" s="39"/>
      <c r="N11" s="39"/>
      <c r="O11" s="39"/>
      <c r="P11" s="39"/>
      <c r="Q11" s="39"/>
      <c r="R11" s="39"/>
    </row>
    <row r="12" spans="1:18" ht="25.5" customHeight="1">
      <c r="A12" s="21" t="s">
        <v>15</v>
      </c>
      <c r="B12" s="19" t="s">
        <v>12</v>
      </c>
      <c r="C12" s="20" t="s">
        <v>14</v>
      </c>
      <c r="D12" s="29"/>
      <c r="E12" s="29"/>
      <c r="F12" s="29">
        <v>0</v>
      </c>
      <c r="G12" s="29">
        <v>0</v>
      </c>
      <c r="H12" s="42">
        <f t="shared" ref="H12:H14" si="1">SUM(D12:G12)</f>
        <v>0</v>
      </c>
      <c r="K12" s="39"/>
      <c r="L12" s="39"/>
      <c r="M12" s="39"/>
      <c r="N12" s="39"/>
      <c r="O12" s="39"/>
      <c r="P12" s="39"/>
      <c r="Q12" s="39"/>
      <c r="R12" s="39"/>
    </row>
    <row r="13" spans="1:18" ht="23.25" customHeight="1">
      <c r="A13" s="21" t="s">
        <v>16</v>
      </c>
      <c r="B13" s="19" t="s">
        <v>13</v>
      </c>
      <c r="C13" s="20" t="s">
        <v>14</v>
      </c>
      <c r="D13" s="29"/>
      <c r="E13" s="29"/>
      <c r="F13" s="29">
        <v>0</v>
      </c>
      <c r="G13" s="29">
        <f>G10/500</f>
        <v>4.1343200000000001E-5</v>
      </c>
      <c r="H13" s="42">
        <f t="shared" si="1"/>
        <v>4.1343200000000001E-5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f>15893.6/1000000</f>
        <v>1.5893600000000001E-2</v>
      </c>
      <c r="H14" s="43">
        <f t="shared" si="1"/>
        <v>1.5893600000000001E-2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customXml/itemProps3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2026-06-03T10:32:23Z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